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92.168.1.36\disk\農村・担い手部\02_経営支援課\R7\05_事業\14農業経営就農サポ－ト推進事業\00_要領関係\要領関係\"/>
    </mc:Choice>
  </mc:AlternateContent>
  <xr:revisionPtr revIDLastSave="0" documentId="13_ncr:1_{0DEE0538-0D0E-4650-830A-EAF910518BA9}" xr6:coauthVersionLast="47" xr6:coauthVersionMax="47" xr10:uidLastSave="{00000000-0000-0000-0000-000000000000}"/>
  <bookViews>
    <workbookView xWindow="-110" yWindow="-110" windowWidth="19420" windowHeight="10300" xr2:uid="{DE228223-1A23-4762-A432-F4AC6687CD50}"/>
  </bookViews>
  <sheets>
    <sheet name="別記１－様式第４号（経営相談カルテ）" sheetId="1" r:id="rId1"/>
    <sheet name="(別紙)個人情報の取扱いについて" sheetId="4" r:id="rId2"/>
    <sheet name="別紙　チェックリスト項目" sheetId="3" r:id="rId3"/>
  </sheets>
  <externalReferences>
    <externalReference r:id="rId4"/>
  </externalReferences>
  <definedNames>
    <definedName name="_xlnm.Print_Area" localSheetId="0">'別記１－様式第４号（経営相談カルテ）'!$A$1:$AO$378</definedName>
    <definedName name="_xlnm.Print_Area" localSheetId="2">'別紙　チェックリスト項目'!$A$1:$AP$39</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72" i="1" l="1"/>
  <c r="AF272" i="1"/>
  <c r="Q262" i="1"/>
  <c r="L262" i="1"/>
  <c r="AK252" i="1"/>
  <c r="AF252" i="1"/>
  <c r="AK244" i="1"/>
  <c r="AK241" i="1" s="1"/>
  <c r="AF244" i="1"/>
  <c r="AF241" i="1" s="1"/>
  <c r="Q241" i="1"/>
  <c r="L241" i="1"/>
  <c r="L250" i="1" s="1"/>
  <c r="L253" i="1" s="1"/>
  <c r="L256" i="1" s="1"/>
  <c r="AK214" i="1"/>
  <c r="AF214" i="1"/>
  <c r="Q214" i="1"/>
  <c r="Q250" i="1" s="1"/>
  <c r="Q253" i="1" s="1"/>
  <c r="Q256" i="1" s="1"/>
  <c r="L214" i="1"/>
  <c r="W283" i="1"/>
  <c r="W287" i="1" s="1"/>
  <c r="L283" i="1"/>
  <c r="L287" i="1" s="1"/>
  <c r="W279" i="1"/>
  <c r="L279" i="1"/>
  <c r="AF251" i="1" l="1"/>
  <c r="AF257" i="1" s="1"/>
  <c r="AF261" i="1" s="1"/>
  <c r="AF262" i="1" s="1"/>
  <c r="AF264" i="1" s="1"/>
  <c r="AF265" i="1" s="1"/>
  <c r="AK251" i="1"/>
  <c r="AK257" i="1" s="1"/>
  <c r="AK261" i="1" s="1"/>
  <c r="AK262" i="1" s="1"/>
  <c r="AK264" i="1" s="1"/>
  <c r="AK265" i="1" s="1"/>
</calcChain>
</file>

<file path=xl/sharedStrings.xml><?xml version="1.0" encoding="utf-8"?>
<sst xmlns="http://schemas.openxmlformats.org/spreadsheetml/2006/main" count="689" uniqueCount="426">
  <si>
    <t>（別記１－様式第４号）</t>
    <rPh sb="1" eb="3">
      <t>ベッキ</t>
    </rPh>
    <rPh sb="5" eb="7">
      <t>ヨウシキ</t>
    </rPh>
    <rPh sb="7" eb="8">
      <t>ダイ</t>
    </rPh>
    <rPh sb="9" eb="10">
      <t>ゴウ</t>
    </rPh>
    <phoneticPr fontId="3"/>
  </si>
  <si>
    <t>整理番号</t>
    <rPh sb="0" eb="2">
      <t>セイリ</t>
    </rPh>
    <phoneticPr fontId="3"/>
  </si>
  <si>
    <t>相談初年度</t>
    <rPh sb="0" eb="2">
      <t>ソウダン</t>
    </rPh>
    <rPh sb="2" eb="5">
      <t>ショネンド</t>
    </rPh>
    <rPh sb="3" eb="5">
      <t>ネンド</t>
    </rPh>
    <phoneticPr fontId="3"/>
  </si>
  <si>
    <t>作成・更新
年月日</t>
    <rPh sb="0" eb="2">
      <t>サクセイ</t>
    </rPh>
    <rPh sb="3" eb="5">
      <t>コウシン</t>
    </rPh>
    <rPh sb="6" eb="9">
      <t>ネンガッピ</t>
    </rPh>
    <phoneticPr fontId="3"/>
  </si>
  <si>
    <t>経営戦略目標の
フォローアップ</t>
    <rPh sb="0" eb="2">
      <t>ケイエイ</t>
    </rPh>
    <rPh sb="2" eb="6">
      <t>センリャクモクヒョウ</t>
    </rPh>
    <phoneticPr fontId="3"/>
  </si>
  <si>
    <t>３年後
年月日</t>
    <rPh sb="1" eb="3">
      <t>ネンゴ</t>
    </rPh>
    <rPh sb="4" eb="7">
      <t>ネンツキヒ</t>
    </rPh>
    <phoneticPr fontId="3"/>
  </si>
  <si>
    <t>５年後
年月日</t>
    <rPh sb="1" eb="3">
      <t>ネンゴ</t>
    </rPh>
    <rPh sb="4" eb="7">
      <t>ネンツキヒ</t>
    </rPh>
    <phoneticPr fontId="3"/>
  </si>
  <si>
    <t>経 営 相 談 カ ル テ</t>
    <rPh sb="0" eb="1">
      <t>ヘ</t>
    </rPh>
    <rPh sb="2" eb="3">
      <t>エイ</t>
    </rPh>
    <rPh sb="4" eb="5">
      <t>ソウ</t>
    </rPh>
    <rPh sb="6" eb="7">
      <t>ダン</t>
    </rPh>
    <phoneticPr fontId="3"/>
  </si>
  <si>
    <t>１　相談者基本データ</t>
    <rPh sb="2" eb="5">
      <t>ソウダンシャ</t>
    </rPh>
    <rPh sb="5" eb="7">
      <t>キホン</t>
    </rPh>
    <phoneticPr fontId="3"/>
  </si>
  <si>
    <t>（１）個人又は会社概要</t>
    <rPh sb="3" eb="5">
      <t>コジン</t>
    </rPh>
    <rPh sb="5" eb="6">
      <t>マタ</t>
    </rPh>
    <rPh sb="7" eb="9">
      <t>カイシャ</t>
    </rPh>
    <rPh sb="9" eb="11">
      <t>ガイヨウ</t>
    </rPh>
    <phoneticPr fontId="3"/>
  </si>
  <si>
    <t>法人番号</t>
    <rPh sb="0" eb="2">
      <t>ホウジン</t>
    </rPh>
    <rPh sb="2" eb="4">
      <t>バンゴウ</t>
    </rPh>
    <phoneticPr fontId="3"/>
  </si>
  <si>
    <t>法人設立年月</t>
    <rPh sb="0" eb="2">
      <t>ホウジン</t>
    </rPh>
    <rPh sb="2" eb="4">
      <t>セツリツ</t>
    </rPh>
    <rPh sb="4" eb="6">
      <t>ネンゲツ</t>
    </rPh>
    <phoneticPr fontId="3"/>
  </si>
  <si>
    <t>フリガナ</t>
    <phoneticPr fontId="3"/>
  </si>
  <si>
    <t>氏名又は会社名</t>
    <rPh sb="0" eb="2">
      <t>シメイ</t>
    </rPh>
    <rPh sb="2" eb="3">
      <t>マタ</t>
    </rPh>
    <rPh sb="4" eb="7">
      <t>カイシャメイ</t>
    </rPh>
    <phoneticPr fontId="3"/>
  </si>
  <si>
    <t>代表者氏名</t>
    <rPh sb="0" eb="3">
      <t>ダイヒョウシャ</t>
    </rPh>
    <rPh sb="3" eb="5">
      <t>シメイ</t>
    </rPh>
    <phoneticPr fontId="3"/>
  </si>
  <si>
    <t>担当者</t>
    <rPh sb="0" eb="3">
      <t>タントウシャ</t>
    </rPh>
    <phoneticPr fontId="3"/>
  </si>
  <si>
    <t>部署・役職</t>
    <rPh sb="0" eb="2">
      <t>ブショ</t>
    </rPh>
    <rPh sb="3" eb="5">
      <t>ヤクショク</t>
    </rPh>
    <phoneticPr fontId="3"/>
  </si>
  <si>
    <t>氏　　　名</t>
    <rPh sb="0" eb="1">
      <t>シ</t>
    </rPh>
    <rPh sb="4" eb="5">
      <t>メイ</t>
    </rPh>
    <phoneticPr fontId="3"/>
  </si>
  <si>
    <t>住所</t>
    <phoneticPr fontId="3"/>
  </si>
  <si>
    <t>〒</t>
    <phoneticPr fontId="3"/>
  </si>
  <si>
    <t>生年月日</t>
    <rPh sb="0" eb="2">
      <t>セイネン</t>
    </rPh>
    <rPh sb="2" eb="4">
      <t>ガッピ</t>
    </rPh>
    <phoneticPr fontId="3"/>
  </si>
  <si>
    <t>（満</t>
    <rPh sb="1" eb="2">
      <t>マン</t>
    </rPh>
    <phoneticPr fontId="3"/>
  </si>
  <si>
    <t>歳）</t>
    <phoneticPr fontId="3"/>
  </si>
  <si>
    <t>性別</t>
    <rPh sb="0" eb="2">
      <t>セイベツ</t>
    </rPh>
    <phoneticPr fontId="3"/>
  </si>
  <si>
    <t>連絡先</t>
    <rPh sb="0" eb="1">
      <t>レン</t>
    </rPh>
    <rPh sb="1" eb="2">
      <t>ラク</t>
    </rPh>
    <rPh sb="2" eb="3">
      <t>サキ</t>
    </rPh>
    <phoneticPr fontId="3"/>
  </si>
  <si>
    <t>電話番号</t>
    <rPh sb="2" eb="4">
      <t>バンゴウ</t>
    </rPh>
    <phoneticPr fontId="3"/>
  </si>
  <si>
    <t>メールアドレス</t>
    <phoneticPr fontId="3"/>
  </si>
  <si>
    <t>ＦＡＸ番号</t>
    <rPh sb="3" eb="5">
      <t>バンゴウ</t>
    </rPh>
    <phoneticPr fontId="3"/>
  </si>
  <si>
    <t>ホームページ</t>
    <phoneticPr fontId="3"/>
  </si>
  <si>
    <t>（２）相談経緯等</t>
    <rPh sb="3" eb="5">
      <t>ソウダン</t>
    </rPh>
    <rPh sb="4" eb="5">
      <t>ダン</t>
    </rPh>
    <rPh sb="5" eb="7">
      <t>ケイイ</t>
    </rPh>
    <rPh sb="7" eb="8">
      <t>トウ</t>
    </rPh>
    <phoneticPr fontId="3"/>
  </si>
  <si>
    <t>相談経緯や具体的な相談内容</t>
    <rPh sb="0" eb="2">
      <t>ソウダン</t>
    </rPh>
    <rPh sb="2" eb="4">
      <t>ケイイ</t>
    </rPh>
    <rPh sb="5" eb="8">
      <t>グタイテキ</t>
    </rPh>
    <rPh sb="9" eb="11">
      <t>ソウダン</t>
    </rPh>
    <rPh sb="11" eb="13">
      <t>ナイヨウ</t>
    </rPh>
    <phoneticPr fontId="3"/>
  </si>
  <si>
    <t>重点支援対象者</t>
    <phoneticPr fontId="3"/>
  </si>
  <si>
    <t>重点支援対象者となった場合はその
選定理由</t>
    <rPh sb="11" eb="13">
      <t>バアイ</t>
    </rPh>
    <rPh sb="17" eb="19">
      <t>センテイ</t>
    </rPh>
    <rPh sb="19" eb="21">
      <t>リユウ</t>
    </rPh>
    <phoneticPr fontId="3"/>
  </si>
  <si>
    <t>重点支援対象者とならなかった（相談等に留めた）場合はその理由及びその後の対応方針</t>
    <rPh sb="15" eb="17">
      <t>ソウダン</t>
    </rPh>
    <rPh sb="17" eb="18">
      <t>トウ</t>
    </rPh>
    <rPh sb="19" eb="20">
      <t>トド</t>
    </rPh>
    <rPh sb="23" eb="24">
      <t>バ</t>
    </rPh>
    <rPh sb="24" eb="25">
      <t>ア</t>
    </rPh>
    <rPh sb="28" eb="30">
      <t>リユウ</t>
    </rPh>
    <rPh sb="30" eb="31">
      <t>オヨ</t>
    </rPh>
    <rPh sb="34" eb="35">
      <t>ゴ</t>
    </rPh>
    <rPh sb="36" eb="38">
      <t>タイオウ</t>
    </rPh>
    <rPh sb="38" eb="40">
      <t>ホウシン</t>
    </rPh>
    <phoneticPr fontId="3"/>
  </si>
  <si>
    <t>（３）相談区分（詳細）</t>
    <rPh sb="3" eb="5">
      <t>ソウダン</t>
    </rPh>
    <rPh sb="5" eb="7">
      <t>クブン</t>
    </rPh>
    <rPh sb="8" eb="10">
      <t>ショウサイ</t>
    </rPh>
    <phoneticPr fontId="3"/>
  </si>
  <si>
    <t>経営改善・診断</t>
    <rPh sb="0" eb="2">
      <t>ケイエイ</t>
    </rPh>
    <rPh sb="2" eb="4">
      <t>カイゼン</t>
    </rPh>
    <rPh sb="5" eb="7">
      <t>シンダン</t>
    </rPh>
    <phoneticPr fontId="3"/>
  </si>
  <si>
    <t>法人化</t>
    <rPh sb="0" eb="2">
      <t>ホウジン</t>
    </rPh>
    <rPh sb="2" eb="3">
      <t>カ</t>
    </rPh>
    <phoneticPr fontId="3"/>
  </si>
  <si>
    <t>税務・財務</t>
    <rPh sb="0" eb="2">
      <t>ゼイム</t>
    </rPh>
    <rPh sb="3" eb="5">
      <t>ザイム</t>
    </rPh>
    <phoneticPr fontId="3"/>
  </si>
  <si>
    <t>新規就農</t>
    <rPh sb="0" eb="2">
      <t>シンキ</t>
    </rPh>
    <rPh sb="2" eb="4">
      <t>シュウノウ</t>
    </rPh>
    <phoneticPr fontId="3"/>
  </si>
  <si>
    <t>規模拡大・集積</t>
    <phoneticPr fontId="3"/>
  </si>
  <si>
    <t>施設整備</t>
    <rPh sb="0" eb="2">
      <t>シセツ</t>
    </rPh>
    <rPh sb="2" eb="4">
      <t>セイビ</t>
    </rPh>
    <phoneticPr fontId="3"/>
  </si>
  <si>
    <t>ＩＴ・情報化</t>
    <rPh sb="3" eb="5">
      <t>ジョウホウ</t>
    </rPh>
    <rPh sb="5" eb="6">
      <t>カ</t>
    </rPh>
    <phoneticPr fontId="3"/>
  </si>
  <si>
    <t>生産技術・技能</t>
    <rPh sb="0" eb="2">
      <t>セイサン</t>
    </rPh>
    <rPh sb="2" eb="4">
      <t>ギジュツ</t>
    </rPh>
    <rPh sb="5" eb="7">
      <t>ギノウ</t>
    </rPh>
    <phoneticPr fontId="3"/>
  </si>
  <si>
    <t>雇用・労務</t>
    <phoneticPr fontId="3"/>
  </si>
  <si>
    <t>経営継承・相続</t>
    <phoneticPr fontId="3"/>
  </si>
  <si>
    <t>金融・融資</t>
    <phoneticPr fontId="3"/>
  </si>
  <si>
    <t>法律問題</t>
    <phoneticPr fontId="3"/>
  </si>
  <si>
    <t>販路拡大・販促</t>
    <phoneticPr fontId="3"/>
  </si>
  <si>
    <t>農業参入</t>
    <phoneticPr fontId="3"/>
  </si>
  <si>
    <t>集落営農</t>
    <phoneticPr fontId="3"/>
  </si>
  <si>
    <t>補助事業（目標達成）</t>
    <rPh sb="0" eb="2">
      <t>ホジョ</t>
    </rPh>
    <rPh sb="2" eb="4">
      <t>ジギョウ</t>
    </rPh>
    <rPh sb="5" eb="7">
      <t>モクヒョウ</t>
    </rPh>
    <rPh sb="7" eb="9">
      <t>タッセイ</t>
    </rPh>
    <phoneticPr fontId="3"/>
  </si>
  <si>
    <t>その他</t>
    <rPh sb="2" eb="3">
      <t>タ</t>
    </rPh>
    <phoneticPr fontId="3"/>
  </si>
  <si>
    <t>（</t>
    <phoneticPr fontId="3"/>
  </si>
  <si>
    <t>）</t>
    <phoneticPr fontId="3"/>
  </si>
  <si>
    <t>【以降は原則として重点支援対象者とすべきと判断した場合に記入】</t>
    <rPh sb="1" eb="3">
      <t>イコウ</t>
    </rPh>
    <rPh sb="4" eb="6">
      <t>ゲンソク</t>
    </rPh>
    <rPh sb="21" eb="23">
      <t>ハンダン</t>
    </rPh>
    <rPh sb="25" eb="27">
      <t>バアイ</t>
    </rPh>
    <rPh sb="28" eb="30">
      <t>キニュウ</t>
    </rPh>
    <phoneticPr fontId="3"/>
  </si>
  <si>
    <t>単一経営・
複合経営の別</t>
    <rPh sb="0" eb="2">
      <t>タンイツ</t>
    </rPh>
    <rPh sb="2" eb="4">
      <t>ケイエイ</t>
    </rPh>
    <rPh sb="6" eb="8">
      <t>フクゴウ</t>
    </rPh>
    <rPh sb="8" eb="10">
      <t>ケイエイ</t>
    </rPh>
    <rPh sb="11" eb="12">
      <t>ベツ</t>
    </rPh>
    <phoneticPr fontId="3"/>
  </si>
  <si>
    <t>単一経営</t>
    <rPh sb="0" eb="2">
      <t>タンイツ</t>
    </rPh>
    <rPh sb="2" eb="4">
      <t>ケイエイ</t>
    </rPh>
    <phoneticPr fontId="3"/>
  </si>
  <si>
    <t>複合経営</t>
    <rPh sb="0" eb="2">
      <t>フクゴウ</t>
    </rPh>
    <rPh sb="2" eb="4">
      <t>ケイエイ</t>
    </rPh>
    <phoneticPr fontId="3"/>
  </si>
  <si>
    <t>営農類型・作目</t>
    <rPh sb="0" eb="2">
      <t>エイノウ</t>
    </rPh>
    <rPh sb="2" eb="4">
      <t>ルイケイ</t>
    </rPh>
    <rPh sb="5" eb="7">
      <t>サクモク</t>
    </rPh>
    <phoneticPr fontId="3"/>
  </si>
  <si>
    <t>稲作</t>
    <rPh sb="0" eb="2">
      <t>イナサク</t>
    </rPh>
    <phoneticPr fontId="3"/>
  </si>
  <si>
    <t>品目・
作物名</t>
    <rPh sb="0" eb="2">
      <t>ヒンモク</t>
    </rPh>
    <rPh sb="4" eb="6">
      <t>サクモツ</t>
    </rPh>
    <rPh sb="6" eb="7">
      <t>メイ</t>
    </rPh>
    <phoneticPr fontId="3"/>
  </si>
  <si>
    <t>施設花き
・花木</t>
    <rPh sb="0" eb="2">
      <t>シセツ</t>
    </rPh>
    <rPh sb="2" eb="3">
      <t>カ</t>
    </rPh>
    <rPh sb="6" eb="8">
      <t>ハナキ</t>
    </rPh>
    <phoneticPr fontId="3"/>
  </si>
  <si>
    <t>麦類作</t>
    <phoneticPr fontId="3"/>
  </si>
  <si>
    <t>その他の作物</t>
    <phoneticPr fontId="3"/>
  </si>
  <si>
    <t>雑穀・いも類・豆類</t>
    <phoneticPr fontId="3"/>
  </si>
  <si>
    <t>酪農</t>
    <phoneticPr fontId="3"/>
  </si>
  <si>
    <t>工芸農作物</t>
    <phoneticPr fontId="3"/>
  </si>
  <si>
    <t>肉用牛</t>
    <rPh sb="0" eb="3">
      <t>ニクヨウギュウ</t>
    </rPh>
    <phoneticPr fontId="3"/>
  </si>
  <si>
    <t>露地野菜</t>
    <rPh sb="0" eb="2">
      <t>ロジ</t>
    </rPh>
    <rPh sb="2" eb="4">
      <t>ヤサイ</t>
    </rPh>
    <phoneticPr fontId="3"/>
  </si>
  <si>
    <t>養豚</t>
    <phoneticPr fontId="3"/>
  </si>
  <si>
    <t>施設野菜</t>
    <phoneticPr fontId="3"/>
  </si>
  <si>
    <t>養鶏</t>
    <rPh sb="0" eb="2">
      <t>ヨウケイ</t>
    </rPh>
    <phoneticPr fontId="3"/>
  </si>
  <si>
    <t>果樹類</t>
    <phoneticPr fontId="3"/>
  </si>
  <si>
    <t>養蚕</t>
    <phoneticPr fontId="3"/>
  </si>
  <si>
    <t>露地花き
・花木</t>
    <rPh sb="0" eb="2">
      <t>ロジ</t>
    </rPh>
    <rPh sb="2" eb="3">
      <t>カ</t>
    </rPh>
    <rPh sb="6" eb="8">
      <t>ハナキ</t>
    </rPh>
    <phoneticPr fontId="3"/>
  </si>
  <si>
    <t>その他の畜産</t>
    <phoneticPr fontId="3"/>
  </si>
  <si>
    <t>複合経営の場合</t>
    <rPh sb="0" eb="2">
      <t>フクゴウ</t>
    </rPh>
    <rPh sb="2" eb="4">
      <t>ケイエイ</t>
    </rPh>
    <rPh sb="5" eb="7">
      <t>バアイ</t>
    </rPh>
    <phoneticPr fontId="3"/>
  </si>
  <si>
    <t>売上１位の作目</t>
    <rPh sb="5" eb="7">
      <t>サクモク</t>
    </rPh>
    <phoneticPr fontId="3"/>
  </si>
  <si>
    <t>売上２位の作目</t>
    <rPh sb="5" eb="7">
      <t>サクモク</t>
    </rPh>
    <phoneticPr fontId="3"/>
  </si>
  <si>
    <t>経営区分</t>
    <rPh sb="0" eb="2">
      <t>ケイエイ</t>
    </rPh>
    <rPh sb="2" eb="4">
      <t>クブン</t>
    </rPh>
    <phoneticPr fontId="3"/>
  </si>
  <si>
    <t>法人</t>
    <rPh sb="0" eb="2">
      <t>ホウジン</t>
    </rPh>
    <phoneticPr fontId="3"/>
  </si>
  <si>
    <t>個人</t>
    <rPh sb="0" eb="2">
      <t>コジン</t>
    </rPh>
    <phoneticPr fontId="3"/>
  </si>
  <si>
    <t>任意団体</t>
    <rPh sb="0" eb="2">
      <t>ニンイ</t>
    </rPh>
    <rPh sb="2" eb="4">
      <t>ダンタイ</t>
    </rPh>
    <phoneticPr fontId="3"/>
  </si>
  <si>
    <t>農業地域類型区分①
（主たる営農地域）</t>
    <rPh sb="0" eb="2">
      <t>ノウギョウ</t>
    </rPh>
    <rPh sb="2" eb="4">
      <t>チイキ</t>
    </rPh>
    <rPh sb="4" eb="6">
      <t>ルイケイ</t>
    </rPh>
    <rPh sb="6" eb="8">
      <t>クブン</t>
    </rPh>
    <rPh sb="11" eb="12">
      <t>シュ</t>
    </rPh>
    <rPh sb="14" eb="16">
      <t>エイノウ</t>
    </rPh>
    <rPh sb="16" eb="18">
      <t>チイキ</t>
    </rPh>
    <phoneticPr fontId="3"/>
  </si>
  <si>
    <t>都市的地域</t>
    <rPh sb="0" eb="2">
      <t>トシ</t>
    </rPh>
    <rPh sb="2" eb="3">
      <t>テキ</t>
    </rPh>
    <rPh sb="3" eb="5">
      <t>チイキ</t>
    </rPh>
    <phoneticPr fontId="3"/>
  </si>
  <si>
    <t>平地農業地域</t>
    <rPh sb="0" eb="2">
      <t>ヘイチ</t>
    </rPh>
    <rPh sb="2" eb="4">
      <t>ノウギョウ</t>
    </rPh>
    <rPh sb="4" eb="6">
      <t>チイキ</t>
    </rPh>
    <phoneticPr fontId="3"/>
  </si>
  <si>
    <t>中間農業地域</t>
    <rPh sb="0" eb="2">
      <t>チュウカン</t>
    </rPh>
    <rPh sb="2" eb="4">
      <t>ノウギョウ</t>
    </rPh>
    <rPh sb="4" eb="6">
      <t>チイキ</t>
    </rPh>
    <phoneticPr fontId="3"/>
  </si>
  <si>
    <t>山間農業地域</t>
    <rPh sb="0" eb="2">
      <t>サンカン</t>
    </rPh>
    <rPh sb="2" eb="4">
      <t>ノウギョウ</t>
    </rPh>
    <rPh sb="4" eb="6">
      <t>チイキ</t>
    </rPh>
    <phoneticPr fontId="3"/>
  </si>
  <si>
    <t>農業地域類型区分②
（主たる営農地域）</t>
    <rPh sb="0" eb="2">
      <t>ノウギョウ</t>
    </rPh>
    <rPh sb="2" eb="4">
      <t>チイキ</t>
    </rPh>
    <rPh sb="4" eb="6">
      <t>ルイケイ</t>
    </rPh>
    <rPh sb="6" eb="8">
      <t>クブン</t>
    </rPh>
    <rPh sb="11" eb="12">
      <t>シュ</t>
    </rPh>
    <rPh sb="14" eb="16">
      <t>エイノウ</t>
    </rPh>
    <rPh sb="16" eb="18">
      <t>チイキ</t>
    </rPh>
    <phoneticPr fontId="3"/>
  </si>
  <si>
    <t>水田型</t>
    <rPh sb="0" eb="2">
      <t>スイデン</t>
    </rPh>
    <rPh sb="2" eb="3">
      <t>ガタ</t>
    </rPh>
    <phoneticPr fontId="3"/>
  </si>
  <si>
    <t>田畑型</t>
    <rPh sb="0" eb="2">
      <t>デンパタ</t>
    </rPh>
    <rPh sb="2" eb="3">
      <t>ガタ</t>
    </rPh>
    <phoneticPr fontId="3"/>
  </si>
  <si>
    <t>畑地型</t>
    <rPh sb="0" eb="2">
      <t>ハタチ</t>
    </rPh>
    <rPh sb="2" eb="3">
      <t>ガタ</t>
    </rPh>
    <phoneticPr fontId="3"/>
  </si>
  <si>
    <t>個人の場合</t>
    <rPh sb="0" eb="2">
      <t>コジン</t>
    </rPh>
    <rPh sb="3" eb="5">
      <t>バアイ</t>
    </rPh>
    <phoneticPr fontId="3"/>
  </si>
  <si>
    <t>就農年月</t>
    <rPh sb="0" eb="2">
      <t>シュウノウ</t>
    </rPh>
    <rPh sb="2" eb="4">
      <t>ネンゲツ</t>
    </rPh>
    <phoneticPr fontId="3"/>
  </si>
  <si>
    <t>就農年数</t>
    <rPh sb="0" eb="2">
      <t>シュウノウ</t>
    </rPh>
    <rPh sb="2" eb="4">
      <t>ネンスウ</t>
    </rPh>
    <phoneticPr fontId="3"/>
  </si>
  <si>
    <t>年目</t>
    <rPh sb="0" eb="2">
      <t>ネンメ</t>
    </rPh>
    <phoneticPr fontId="3"/>
  </si>
  <si>
    <t>法人の場合</t>
    <rPh sb="0" eb="2">
      <t>ホウジン</t>
    </rPh>
    <rPh sb="3" eb="5">
      <t>バアイ</t>
    </rPh>
    <phoneticPr fontId="3"/>
  </si>
  <si>
    <t>資本金</t>
    <rPh sb="0" eb="3">
      <t>シホンキン</t>
    </rPh>
    <phoneticPr fontId="3"/>
  </si>
  <si>
    <t>万円</t>
    <rPh sb="0" eb="2">
      <t>マンエン</t>
    </rPh>
    <phoneticPr fontId="3"/>
  </si>
  <si>
    <r>
      <t xml:space="preserve">家族構成又は構成員
</t>
    </r>
    <r>
      <rPr>
        <sz val="10"/>
        <rFont val="ＭＳ Ｐゴシック"/>
        <family val="3"/>
        <charset val="128"/>
      </rPr>
      <t>※農業後継者は、備考欄にその旨を記入</t>
    </r>
    <rPh sb="0" eb="2">
      <t>カゾク</t>
    </rPh>
    <rPh sb="2" eb="4">
      <t>コウセイ</t>
    </rPh>
    <rPh sb="4" eb="5">
      <t>マタ</t>
    </rPh>
    <rPh sb="6" eb="9">
      <t>コウセイイン</t>
    </rPh>
    <rPh sb="11" eb="13">
      <t>ノウギョウ</t>
    </rPh>
    <rPh sb="13" eb="16">
      <t>コウケイシャ</t>
    </rPh>
    <rPh sb="18" eb="21">
      <t>ビコウラン</t>
    </rPh>
    <rPh sb="24" eb="25">
      <t>ムネ</t>
    </rPh>
    <rPh sb="26" eb="28">
      <t>キニュウ</t>
    </rPh>
    <phoneticPr fontId="3"/>
  </si>
  <si>
    <t>年齢</t>
    <rPh sb="0" eb="2">
      <t>ネンレイ</t>
    </rPh>
    <phoneticPr fontId="3"/>
  </si>
  <si>
    <t>農業従事日数
（法人従事日数）</t>
    <rPh sb="0" eb="2">
      <t>ノウギョウ</t>
    </rPh>
    <rPh sb="2" eb="4">
      <t>ジュウジ</t>
    </rPh>
    <rPh sb="4" eb="6">
      <t>ニッスウ</t>
    </rPh>
    <rPh sb="8" eb="10">
      <t>ホウジン</t>
    </rPh>
    <rPh sb="10" eb="12">
      <t>ジュウジ</t>
    </rPh>
    <rPh sb="12" eb="14">
      <t>ニッスウ</t>
    </rPh>
    <phoneticPr fontId="3"/>
  </si>
  <si>
    <t>役職担当</t>
    <rPh sb="0" eb="2">
      <t>ヤクショク</t>
    </rPh>
    <rPh sb="2" eb="4">
      <t>タントウ</t>
    </rPh>
    <phoneticPr fontId="3"/>
  </si>
  <si>
    <t>出資口数
（所有株数）</t>
    <rPh sb="0" eb="2">
      <t>シュッシ</t>
    </rPh>
    <rPh sb="2" eb="4">
      <t>クチスウ</t>
    </rPh>
    <rPh sb="6" eb="8">
      <t>ショユウ</t>
    </rPh>
    <rPh sb="8" eb="10">
      <t>カブスウ</t>
    </rPh>
    <phoneticPr fontId="3"/>
  </si>
  <si>
    <t>備考</t>
    <rPh sb="0" eb="2">
      <t>ビコウ</t>
    </rPh>
    <phoneticPr fontId="3"/>
  </si>
  <si>
    <t>従業員数等</t>
    <rPh sb="0" eb="3">
      <t>ジュウギョウイン</t>
    </rPh>
    <rPh sb="3" eb="4">
      <t>スウ</t>
    </rPh>
    <rPh sb="4" eb="5">
      <t>トウ</t>
    </rPh>
    <phoneticPr fontId="3"/>
  </si>
  <si>
    <t>（常時雇用者数）</t>
    <rPh sb="1" eb="3">
      <t>ジョウジ</t>
    </rPh>
    <rPh sb="3" eb="5">
      <t>コヨウ</t>
    </rPh>
    <rPh sb="5" eb="6">
      <t>シャ</t>
    </rPh>
    <rPh sb="6" eb="7">
      <t>スウ</t>
    </rPh>
    <phoneticPr fontId="3"/>
  </si>
  <si>
    <t>名</t>
    <rPh sb="0" eb="1">
      <t>メイ</t>
    </rPh>
    <phoneticPr fontId="3"/>
  </si>
  <si>
    <t>（任意団体）
構成戸数</t>
    <rPh sb="1" eb="3">
      <t>ニンイ</t>
    </rPh>
    <rPh sb="3" eb="5">
      <t>ダンタイ</t>
    </rPh>
    <rPh sb="7" eb="9">
      <t>コウセイ</t>
    </rPh>
    <rPh sb="9" eb="11">
      <t>コスウ</t>
    </rPh>
    <phoneticPr fontId="3"/>
  </si>
  <si>
    <t>戸</t>
    <rPh sb="0" eb="1">
      <t>コ</t>
    </rPh>
    <phoneticPr fontId="3"/>
  </si>
  <si>
    <t>（臨時雇用者数）</t>
    <rPh sb="1" eb="3">
      <t>リンジ</t>
    </rPh>
    <rPh sb="3" eb="5">
      <t>コヨウ</t>
    </rPh>
    <rPh sb="5" eb="6">
      <t>シャ</t>
    </rPh>
    <rPh sb="6" eb="7">
      <t>スウ</t>
    </rPh>
    <phoneticPr fontId="3"/>
  </si>
  <si>
    <t>直近年の収支状況等</t>
    <phoneticPr fontId="3"/>
  </si>
  <si>
    <t>区分</t>
    <rPh sb="0" eb="2">
      <t>クブン</t>
    </rPh>
    <phoneticPr fontId="3"/>
  </si>
  <si>
    <t>農業</t>
    <rPh sb="0" eb="2">
      <t>ノウギョウ</t>
    </rPh>
    <phoneticPr fontId="3"/>
  </si>
  <si>
    <t>農業外</t>
    <rPh sb="0" eb="3">
      <t>ノウギョウガイ</t>
    </rPh>
    <phoneticPr fontId="3"/>
  </si>
  <si>
    <t>営業</t>
    <rPh sb="0" eb="2">
      <t>エイギョウ</t>
    </rPh>
    <phoneticPr fontId="3"/>
  </si>
  <si>
    <t>営業外</t>
    <rPh sb="0" eb="2">
      <t>エイギョウ</t>
    </rPh>
    <rPh sb="2" eb="3">
      <t>ガイ</t>
    </rPh>
    <phoneticPr fontId="3"/>
  </si>
  <si>
    <t>収入（Ａ）</t>
    <rPh sb="0" eb="2">
      <t>シュウニュウ</t>
    </rPh>
    <phoneticPr fontId="3"/>
  </si>
  <si>
    <t>千円</t>
    <rPh sb="0" eb="2">
      <t>センエン</t>
    </rPh>
    <phoneticPr fontId="3"/>
  </si>
  <si>
    <t>利益・収益</t>
    <rPh sb="0" eb="2">
      <t>リエキ</t>
    </rPh>
    <rPh sb="3" eb="5">
      <t>シュウエキ</t>
    </rPh>
    <phoneticPr fontId="3"/>
  </si>
  <si>
    <t>a</t>
    <phoneticPr fontId="3"/>
  </si>
  <si>
    <t>b</t>
    <phoneticPr fontId="3"/>
  </si>
  <si>
    <t>支出（Ｂ）</t>
    <rPh sb="0" eb="2">
      <t>シシュツ</t>
    </rPh>
    <phoneticPr fontId="3"/>
  </si>
  <si>
    <t>費　　用</t>
    <rPh sb="0" eb="1">
      <t>ヒ</t>
    </rPh>
    <rPh sb="3" eb="4">
      <t>ヨウ</t>
    </rPh>
    <phoneticPr fontId="3"/>
  </si>
  <si>
    <t>c</t>
    <phoneticPr fontId="3"/>
  </si>
  <si>
    <t>所
得</t>
    <rPh sb="0" eb="1">
      <t>トコロ</t>
    </rPh>
    <rPh sb="2" eb="3">
      <t>トク</t>
    </rPh>
    <phoneticPr fontId="3"/>
  </si>
  <si>
    <t>（Ａ－Ｂ）</t>
    <phoneticPr fontId="3"/>
  </si>
  <si>
    <t>①</t>
    <phoneticPr fontId="3"/>
  </si>
  <si>
    <t>経常利益a+(b-c)</t>
    <rPh sb="0" eb="2">
      <t>ケイジョウ</t>
    </rPh>
    <rPh sb="2" eb="4">
      <t>リエキ</t>
    </rPh>
    <phoneticPr fontId="3"/>
  </si>
  <si>
    <t>税引後当期利益</t>
    <rPh sb="0" eb="1">
      <t>ゼイ</t>
    </rPh>
    <rPh sb="1" eb="2">
      <t>ヒ</t>
    </rPh>
    <rPh sb="2" eb="3">
      <t>ゴ</t>
    </rPh>
    <rPh sb="3" eb="5">
      <t>トウキ</t>
    </rPh>
    <rPh sb="5" eb="7">
      <t>リエキ</t>
    </rPh>
    <phoneticPr fontId="3"/>
  </si>
  <si>
    <t>合計</t>
    <rPh sb="0" eb="2">
      <t>ゴウケイ</t>
    </rPh>
    <phoneticPr fontId="3"/>
  </si>
  <si>
    <t>②</t>
    <phoneticPr fontId="3"/>
  </si>
  <si>
    <t>農業に係る直近年の売上高①</t>
    <phoneticPr fontId="3"/>
  </si>
  <si>
    <t>法人の直近年の売上高②</t>
    <phoneticPr fontId="3"/>
  </si>
  <si>
    <t>農業所得割合①／②</t>
    <rPh sb="0" eb="2">
      <t>ノウギョウ</t>
    </rPh>
    <rPh sb="2" eb="4">
      <t>ショトク</t>
    </rPh>
    <rPh sb="4" eb="6">
      <t>ワリアイ</t>
    </rPh>
    <phoneticPr fontId="3"/>
  </si>
  <si>
    <t>％</t>
    <phoneticPr fontId="3"/>
  </si>
  <si>
    <t>個人・法人の経営概要（要約）</t>
    <rPh sb="0" eb="2">
      <t>コジン</t>
    </rPh>
    <rPh sb="3" eb="5">
      <t>ホウジン</t>
    </rPh>
    <rPh sb="6" eb="8">
      <t>ケイエイ</t>
    </rPh>
    <rPh sb="8" eb="10">
      <t>ガイヨウ</t>
    </rPh>
    <rPh sb="11" eb="13">
      <t>ヨウヤク</t>
    </rPh>
    <phoneticPr fontId="3"/>
  </si>
  <si>
    <t>特記事項</t>
    <rPh sb="0" eb="2">
      <t>トッキ</t>
    </rPh>
    <rPh sb="2" eb="4">
      <t>ジコウ</t>
    </rPh>
    <phoneticPr fontId="3"/>
  </si>
  <si>
    <t>法人化希望の有無</t>
    <rPh sb="0" eb="3">
      <t>ホウジンカ</t>
    </rPh>
    <rPh sb="3" eb="5">
      <t>キボウ</t>
    </rPh>
    <rPh sb="6" eb="8">
      <t>ウム</t>
    </rPh>
    <phoneticPr fontId="3"/>
  </si>
  <si>
    <t>有</t>
    <rPh sb="0" eb="1">
      <t>ア</t>
    </rPh>
    <phoneticPr fontId="3"/>
  </si>
  <si>
    <t>無</t>
    <rPh sb="0" eb="1">
      <t>ナ</t>
    </rPh>
    <phoneticPr fontId="3"/>
  </si>
  <si>
    <t>青色申告の有無</t>
    <rPh sb="0" eb="2">
      <t>アオイロ</t>
    </rPh>
    <rPh sb="2" eb="4">
      <t>シンコク</t>
    </rPh>
    <rPh sb="5" eb="7">
      <t>ウム</t>
    </rPh>
    <phoneticPr fontId="3"/>
  </si>
  <si>
    <t>田</t>
    <rPh sb="0" eb="1">
      <t>タ</t>
    </rPh>
    <phoneticPr fontId="7"/>
  </si>
  <si>
    <t>（うち借地）</t>
    <rPh sb="3" eb="5">
      <t>シャクチ</t>
    </rPh>
    <phoneticPr fontId="3"/>
  </si>
  <si>
    <t>㎡</t>
    <phoneticPr fontId="7"/>
  </si>
  <si>
    <t>畑</t>
    <rPh sb="0" eb="1">
      <t>ハタケ</t>
    </rPh>
    <phoneticPr fontId="7"/>
  </si>
  <si>
    <t>樹園地</t>
    <rPh sb="0" eb="1">
      <t>ジュ</t>
    </rPh>
    <rPh sb="1" eb="3">
      <t>エンチ</t>
    </rPh>
    <phoneticPr fontId="7"/>
  </si>
  <si>
    <t>採草放牧地</t>
    <rPh sb="0" eb="2">
      <t>サイソウ</t>
    </rPh>
    <rPh sb="2" eb="5">
      <t>ホウボクチ</t>
    </rPh>
    <phoneticPr fontId="7"/>
  </si>
  <si>
    <t>営農作物等</t>
    <rPh sb="0" eb="2">
      <t>エイノウ</t>
    </rPh>
    <rPh sb="2" eb="4">
      <t>サクモツ</t>
    </rPh>
    <rPh sb="4" eb="5">
      <t>ナド</t>
    </rPh>
    <phoneticPr fontId="3"/>
  </si>
  <si>
    <t>作目名</t>
    <rPh sb="0" eb="2">
      <t>サクモク</t>
    </rPh>
    <rPh sb="2" eb="3">
      <t>メイ</t>
    </rPh>
    <phoneticPr fontId="3"/>
  </si>
  <si>
    <t>作付面積</t>
    <rPh sb="0" eb="2">
      <t>サクツ</t>
    </rPh>
    <rPh sb="2" eb="4">
      <t>メンセキ</t>
    </rPh>
    <phoneticPr fontId="3"/>
  </si>
  <si>
    <t>生産量</t>
    <rPh sb="0" eb="3">
      <t>セイサンリョウ</t>
    </rPh>
    <phoneticPr fontId="3"/>
  </si>
  <si>
    <t>㎡</t>
    <phoneticPr fontId="3"/>
  </si>
  <si>
    <t>㌧</t>
    <phoneticPr fontId="3"/>
  </si>
  <si>
    <t>特定作業受託</t>
    <rPh sb="0" eb="2">
      <t>トクテイ</t>
    </rPh>
    <rPh sb="2" eb="4">
      <t>サギョウ</t>
    </rPh>
    <rPh sb="4" eb="6">
      <t>ジュタク</t>
    </rPh>
    <phoneticPr fontId="7"/>
  </si>
  <si>
    <t>作目</t>
    <rPh sb="0" eb="2">
      <t>サクモク</t>
    </rPh>
    <phoneticPr fontId="3"/>
  </si>
  <si>
    <t>作業</t>
    <rPh sb="0" eb="2">
      <t>サギョウ</t>
    </rPh>
    <phoneticPr fontId="3"/>
  </si>
  <si>
    <t>作業受託面積</t>
    <rPh sb="0" eb="2">
      <t>サギョウ</t>
    </rPh>
    <rPh sb="2" eb="4">
      <t>ジュタク</t>
    </rPh>
    <rPh sb="4" eb="6">
      <t>メンセキ</t>
    </rPh>
    <phoneticPr fontId="3"/>
  </si>
  <si>
    <t>作業受託</t>
    <rPh sb="0" eb="2">
      <t>サギョウ</t>
    </rPh>
    <rPh sb="2" eb="4">
      <t>ジュタク</t>
    </rPh>
    <phoneticPr fontId="7"/>
  </si>
  <si>
    <t>施設</t>
    <rPh sb="0" eb="2">
      <t>シセツ</t>
    </rPh>
    <phoneticPr fontId="7"/>
  </si>
  <si>
    <t>施設名</t>
    <rPh sb="0" eb="2">
      <t>シセツ</t>
    </rPh>
    <rPh sb="2" eb="3">
      <t>メイ</t>
    </rPh>
    <phoneticPr fontId="3"/>
  </si>
  <si>
    <t>規模面積</t>
    <rPh sb="0" eb="2">
      <t>キボ</t>
    </rPh>
    <rPh sb="2" eb="4">
      <t>メンセキ</t>
    </rPh>
    <phoneticPr fontId="3"/>
  </si>
  <si>
    <t>棟</t>
    <rPh sb="0" eb="1">
      <t>トウ</t>
    </rPh>
    <phoneticPr fontId="7"/>
  </si>
  <si>
    <t>機械</t>
    <rPh sb="0" eb="2">
      <t>キカイ</t>
    </rPh>
    <phoneticPr fontId="7"/>
  </si>
  <si>
    <t>機械名</t>
    <rPh sb="0" eb="2">
      <t>キカイ</t>
    </rPh>
    <rPh sb="2" eb="3">
      <t>メイ</t>
    </rPh>
    <phoneticPr fontId="3"/>
  </si>
  <si>
    <t>形式、性能及びその台数</t>
    <rPh sb="0" eb="2">
      <t>ケイシキ</t>
    </rPh>
    <rPh sb="3" eb="5">
      <t>セイノウ</t>
    </rPh>
    <rPh sb="5" eb="6">
      <t>オヨ</t>
    </rPh>
    <rPh sb="9" eb="11">
      <t>ダイスウ</t>
    </rPh>
    <phoneticPr fontId="3"/>
  </si>
  <si>
    <t>台</t>
    <rPh sb="0" eb="1">
      <t>ダイ</t>
    </rPh>
    <phoneticPr fontId="7"/>
  </si>
  <si>
    <t>常時飼養家畜</t>
    <rPh sb="0" eb="2">
      <t>ジョウジ</t>
    </rPh>
    <rPh sb="2" eb="4">
      <t>シヨウ</t>
    </rPh>
    <rPh sb="4" eb="6">
      <t>カチク</t>
    </rPh>
    <phoneticPr fontId="7"/>
  </si>
  <si>
    <t>種類</t>
    <rPh sb="0" eb="2">
      <t>シュルイ</t>
    </rPh>
    <phoneticPr fontId="3"/>
  </si>
  <si>
    <t>頭、羽</t>
    <rPh sb="0" eb="1">
      <t>トウ</t>
    </rPh>
    <rPh sb="2" eb="3">
      <t>ハネ</t>
    </rPh>
    <phoneticPr fontId="3"/>
  </si>
  <si>
    <t>参考事項</t>
    <rPh sb="0" eb="2">
      <t>サンコウ</t>
    </rPh>
    <rPh sb="2" eb="4">
      <t>ジコウ</t>
    </rPh>
    <phoneticPr fontId="7"/>
  </si>
  <si>
    <t>直近年</t>
    <rPh sb="0" eb="2">
      <t>チョッキン</t>
    </rPh>
    <rPh sb="2" eb="3">
      <t>ネン</t>
    </rPh>
    <phoneticPr fontId="3"/>
  </si>
  <si>
    <t>前年</t>
    <rPh sb="0" eb="2">
      <t>ゼンネン</t>
    </rPh>
    <phoneticPr fontId="3"/>
  </si>
  <si>
    <t>【記入例】
水稲</t>
    <rPh sb="1" eb="3">
      <t>キニュウ</t>
    </rPh>
    <rPh sb="3" eb="4">
      <t>レイ</t>
    </rPh>
    <rPh sb="6" eb="8">
      <t>スイトウ</t>
    </rPh>
    <phoneticPr fontId="3"/>
  </si>
  <si>
    <t>経営規模</t>
    <rPh sb="0" eb="2">
      <t>ケイエイ</t>
    </rPh>
    <rPh sb="2" eb="4">
      <t>キボ</t>
    </rPh>
    <phoneticPr fontId="3"/>
  </si>
  <si>
    <t>売上高</t>
    <rPh sb="0" eb="3">
      <t>ウリアゲダカ</t>
    </rPh>
    <phoneticPr fontId="3"/>
  </si>
  <si>
    <t>作業受託収入</t>
    <rPh sb="0" eb="2">
      <t>サギョウ</t>
    </rPh>
    <rPh sb="2" eb="4">
      <t>ジュタク</t>
    </rPh>
    <rPh sb="4" eb="6">
      <t>シュウニュウ</t>
    </rPh>
    <phoneticPr fontId="3"/>
  </si>
  <si>
    <t>その他（　　　　　）</t>
    <rPh sb="2" eb="3">
      <t>タ</t>
    </rPh>
    <phoneticPr fontId="3"/>
  </si>
  <si>
    <t>原材料費</t>
    <rPh sb="0" eb="4">
      <t>ゲンザイリョウヒ</t>
    </rPh>
    <phoneticPr fontId="3"/>
  </si>
  <si>
    <t>期首商製品棚卸高</t>
    <rPh sb="0" eb="2">
      <t>キシュ</t>
    </rPh>
    <rPh sb="2" eb="3">
      <t>ショウ</t>
    </rPh>
    <rPh sb="3" eb="5">
      <t>セイヒン</t>
    </rPh>
    <rPh sb="5" eb="6">
      <t>タナ</t>
    </rPh>
    <rPh sb="6" eb="7">
      <t>オロシ</t>
    </rPh>
    <rPh sb="7" eb="8">
      <t>タカ</t>
    </rPh>
    <phoneticPr fontId="3"/>
  </si>
  <si>
    <t>施設・機械費</t>
    <rPh sb="0" eb="2">
      <t>シセツ</t>
    </rPh>
    <rPh sb="3" eb="5">
      <t>キカイ</t>
    </rPh>
    <rPh sb="5" eb="6">
      <t>ヒ</t>
    </rPh>
    <phoneticPr fontId="3"/>
  </si>
  <si>
    <t>当期商品仕入高</t>
    <rPh sb="0" eb="2">
      <t>トウキ</t>
    </rPh>
    <rPh sb="2" eb="4">
      <t>ショウヒン</t>
    </rPh>
    <rPh sb="4" eb="6">
      <t>シイ</t>
    </rPh>
    <rPh sb="6" eb="7">
      <t>タカ</t>
    </rPh>
    <phoneticPr fontId="3"/>
  </si>
  <si>
    <t>当期製品製造原価</t>
    <rPh sb="0" eb="2">
      <t>トウキ</t>
    </rPh>
    <rPh sb="2" eb="4">
      <t>セイヒン</t>
    </rPh>
    <rPh sb="4" eb="6">
      <t>セイゾウ</t>
    </rPh>
    <rPh sb="6" eb="8">
      <t>ゲンカ</t>
    </rPh>
    <phoneticPr fontId="3"/>
  </si>
  <si>
    <t>出荷販売経費</t>
    <rPh sb="0" eb="2">
      <t>シュッカ</t>
    </rPh>
    <rPh sb="2" eb="4">
      <t>ハンバイ</t>
    </rPh>
    <rPh sb="4" eb="6">
      <t>ケイヒ</t>
    </rPh>
    <phoneticPr fontId="3"/>
  </si>
  <si>
    <t>材料費</t>
    <rPh sb="0" eb="3">
      <t>ザイリョウヒ</t>
    </rPh>
    <phoneticPr fontId="3"/>
  </si>
  <si>
    <t>支払利息</t>
    <rPh sb="0" eb="2">
      <t>シハラ</t>
    </rPh>
    <rPh sb="2" eb="4">
      <t>リソク</t>
    </rPh>
    <phoneticPr fontId="3"/>
  </si>
  <si>
    <t>賃借料</t>
    <rPh sb="0" eb="3">
      <t>チンシャクリョウ</t>
    </rPh>
    <phoneticPr fontId="3"/>
  </si>
  <si>
    <t>支払地代</t>
    <rPh sb="0" eb="2">
      <t>シハラ</t>
    </rPh>
    <rPh sb="2" eb="4">
      <t>チダイ</t>
    </rPh>
    <phoneticPr fontId="3"/>
  </si>
  <si>
    <t>その他経費</t>
    <rPh sb="2" eb="3">
      <t>タ</t>
    </rPh>
    <rPh sb="3" eb="5">
      <t>ケイヒ</t>
    </rPh>
    <phoneticPr fontId="3"/>
  </si>
  <si>
    <t>農業所得</t>
    <rPh sb="0" eb="2">
      <t>ノウギョウ</t>
    </rPh>
    <rPh sb="2" eb="4">
      <t>ショトク</t>
    </rPh>
    <phoneticPr fontId="3"/>
  </si>
  <si>
    <t>期末商製品棚卸高</t>
    <rPh sb="0" eb="2">
      <t>キマツ</t>
    </rPh>
    <rPh sb="2" eb="3">
      <t>ショウ</t>
    </rPh>
    <rPh sb="3" eb="5">
      <t>セイヒン</t>
    </rPh>
    <rPh sb="5" eb="7">
      <t>タナオロシ</t>
    </rPh>
    <rPh sb="7" eb="8">
      <t>タカ</t>
    </rPh>
    <phoneticPr fontId="3"/>
  </si>
  <si>
    <t>農外所得</t>
    <rPh sb="0" eb="2">
      <t>ノウガイ</t>
    </rPh>
    <rPh sb="2" eb="4">
      <t>ショトク</t>
    </rPh>
    <phoneticPr fontId="3"/>
  </si>
  <si>
    <t>年金被贈等</t>
    <rPh sb="0" eb="2">
      <t>ネンキン</t>
    </rPh>
    <rPh sb="2" eb="3">
      <t>ヒ</t>
    </rPh>
    <rPh sb="3" eb="4">
      <t>オク</t>
    </rPh>
    <rPh sb="4" eb="5">
      <t>トウ</t>
    </rPh>
    <phoneticPr fontId="3"/>
  </si>
  <si>
    <t>農家総所得</t>
    <rPh sb="0" eb="2">
      <t>ノウカ</t>
    </rPh>
    <rPh sb="2" eb="3">
      <t>ソウ</t>
    </rPh>
    <rPh sb="3" eb="5">
      <t>ショトク</t>
    </rPh>
    <phoneticPr fontId="3"/>
  </si>
  <si>
    <t>家計費</t>
    <rPh sb="0" eb="3">
      <t>カケイヒ</t>
    </rPh>
    <phoneticPr fontId="3"/>
  </si>
  <si>
    <t>租税公課</t>
    <rPh sb="0" eb="2">
      <t>ソゼイ</t>
    </rPh>
    <rPh sb="2" eb="4">
      <t>コウカ</t>
    </rPh>
    <phoneticPr fontId="3"/>
  </si>
  <si>
    <t>償還財源</t>
    <rPh sb="0" eb="2">
      <t>ショウカン</t>
    </rPh>
    <rPh sb="2" eb="4">
      <t>ザイゲン</t>
    </rPh>
    <phoneticPr fontId="3"/>
  </si>
  <si>
    <t>償還金（元本）</t>
    <rPh sb="0" eb="3">
      <t>ショウカンキン</t>
    </rPh>
    <rPh sb="4" eb="6">
      <t>ガンポン</t>
    </rPh>
    <phoneticPr fontId="3"/>
  </si>
  <si>
    <t>施設・機械等の設備投資</t>
    <rPh sb="0" eb="2">
      <t>シセツ</t>
    </rPh>
    <rPh sb="3" eb="5">
      <t>キカイ</t>
    </rPh>
    <rPh sb="5" eb="6">
      <t>トウ</t>
    </rPh>
    <rPh sb="7" eb="9">
      <t>セツビ</t>
    </rPh>
    <rPh sb="9" eb="11">
      <t>トウシ</t>
    </rPh>
    <phoneticPr fontId="3"/>
  </si>
  <si>
    <t>農外負債</t>
    <rPh sb="0" eb="2">
      <t>ノウガイ</t>
    </rPh>
    <rPh sb="2" eb="4">
      <t>フサイ</t>
    </rPh>
    <phoneticPr fontId="3"/>
  </si>
  <si>
    <t>法人税等充当額</t>
    <rPh sb="0" eb="3">
      <t>ホウジンゼイ</t>
    </rPh>
    <rPh sb="3" eb="4">
      <t>トウ</t>
    </rPh>
    <rPh sb="4" eb="6">
      <t>ジュウトウ</t>
    </rPh>
    <rPh sb="6" eb="7">
      <t>ガク</t>
    </rPh>
    <phoneticPr fontId="3"/>
  </si>
  <si>
    <t>税引後当期利益</t>
    <rPh sb="0" eb="1">
      <t>ゼイ</t>
    </rPh>
    <rPh sb="1" eb="2">
      <t>イン</t>
    </rPh>
    <rPh sb="2" eb="3">
      <t>ゴ</t>
    </rPh>
    <rPh sb="3" eb="5">
      <t>トウキ</t>
    </rPh>
    <rPh sb="5" eb="7">
      <t>リエキ</t>
    </rPh>
    <phoneticPr fontId="3"/>
  </si>
  <si>
    <t>差引余剰</t>
    <rPh sb="0" eb="2">
      <t>サシヒキ</t>
    </rPh>
    <rPh sb="2" eb="4">
      <t>ヨジョウ</t>
    </rPh>
    <phoneticPr fontId="3"/>
  </si>
  <si>
    <t>施設・機械等の設備投資</t>
    <rPh sb="0" eb="2">
      <t>シセツ</t>
    </rPh>
    <rPh sb="3" eb="6">
      <t>キカイナド</t>
    </rPh>
    <rPh sb="7" eb="9">
      <t>セツビ</t>
    </rPh>
    <rPh sb="9" eb="11">
      <t>トウシ</t>
    </rPh>
    <phoneticPr fontId="3"/>
  </si>
  <si>
    <t>認定新規就農者の有無</t>
    <rPh sb="0" eb="2">
      <t>ニンテイ</t>
    </rPh>
    <rPh sb="2" eb="4">
      <t>シンキ</t>
    </rPh>
    <rPh sb="4" eb="6">
      <t>シュウノウ</t>
    </rPh>
    <rPh sb="6" eb="7">
      <t>シャ</t>
    </rPh>
    <rPh sb="8" eb="10">
      <t>ウム</t>
    </rPh>
    <phoneticPr fontId="3"/>
  </si>
  <si>
    <t>認定年月日</t>
    <rPh sb="0" eb="2">
      <t>ニンテイ</t>
    </rPh>
    <rPh sb="2" eb="5">
      <t>ネンガッピ</t>
    </rPh>
    <phoneticPr fontId="3"/>
  </si>
  <si>
    <t>平成
令和</t>
    <rPh sb="0" eb="2">
      <t>ヘイセイ</t>
    </rPh>
    <rPh sb="3" eb="5">
      <t>レイワ</t>
    </rPh>
    <phoneticPr fontId="3"/>
  </si>
  <si>
    <t>年</t>
    <rPh sb="0" eb="1">
      <t>ネン</t>
    </rPh>
    <phoneticPr fontId="3"/>
  </si>
  <si>
    <t>月</t>
    <rPh sb="0" eb="1">
      <t>ガツ</t>
    </rPh>
    <phoneticPr fontId="3"/>
  </si>
  <si>
    <t>日）</t>
    <rPh sb="0" eb="1">
      <t>ニチ</t>
    </rPh>
    <phoneticPr fontId="3"/>
  </si>
  <si>
    <t>認定農業者の有無</t>
    <rPh sb="0" eb="2">
      <t>ニンテイ</t>
    </rPh>
    <rPh sb="2" eb="5">
      <t>ノウギョウシャ</t>
    </rPh>
    <rPh sb="6" eb="8">
      <t>ウム</t>
    </rPh>
    <phoneticPr fontId="3"/>
  </si>
  <si>
    <t>総合化事業計画の
認定状況</t>
    <rPh sb="0" eb="3">
      <t>ソウゴウカ</t>
    </rPh>
    <rPh sb="3" eb="5">
      <t>ジギョウ</t>
    </rPh>
    <rPh sb="5" eb="7">
      <t>ケイカク</t>
    </rPh>
    <rPh sb="9" eb="11">
      <t>ニンテイ</t>
    </rPh>
    <rPh sb="11" eb="13">
      <t>ジョウキョウ</t>
    </rPh>
    <phoneticPr fontId="3"/>
  </si>
  <si>
    <t>六次産業化の
取組状況（要約）</t>
    <rPh sb="0" eb="2">
      <t>ロクジ</t>
    </rPh>
    <rPh sb="2" eb="5">
      <t>サンギョウカ</t>
    </rPh>
    <rPh sb="7" eb="9">
      <t>トリクミ</t>
    </rPh>
    <rPh sb="9" eb="11">
      <t>ジョウキョウ</t>
    </rPh>
    <rPh sb="12" eb="14">
      <t>ヨウヤク</t>
    </rPh>
    <phoneticPr fontId="3"/>
  </si>
  <si>
    <t>農業経営の法人化</t>
    <rPh sb="0" eb="2">
      <t>ノウギョウ</t>
    </rPh>
    <rPh sb="2" eb="4">
      <t>ケイエイ</t>
    </rPh>
    <rPh sb="5" eb="7">
      <t>ホウジン</t>
    </rPh>
    <rPh sb="7" eb="8">
      <t>カ</t>
    </rPh>
    <phoneticPr fontId="3"/>
  </si>
  <si>
    <t>円滑な経営継承</t>
    <rPh sb="0" eb="2">
      <t>エンカツ</t>
    </rPh>
    <rPh sb="3" eb="5">
      <t>ケイエイ</t>
    </rPh>
    <rPh sb="5" eb="7">
      <t>ケイショウ</t>
    </rPh>
    <phoneticPr fontId="3"/>
  </si>
  <si>
    <t>新規就農者の定着促進</t>
    <rPh sb="0" eb="2">
      <t>シンキ</t>
    </rPh>
    <rPh sb="2" eb="4">
      <t>シュウノウ</t>
    </rPh>
    <rPh sb="4" eb="5">
      <t>シャ</t>
    </rPh>
    <rPh sb="6" eb="8">
      <t>テイチャク</t>
    </rPh>
    <rPh sb="8" eb="10">
      <t>ソクシン</t>
    </rPh>
    <phoneticPr fontId="3"/>
  </si>
  <si>
    <t>農業経営改善計画の目標達成</t>
    <rPh sb="0" eb="2">
      <t>ノウギョウ</t>
    </rPh>
    <rPh sb="2" eb="4">
      <t>ケイエイ</t>
    </rPh>
    <rPh sb="4" eb="6">
      <t>カイゼン</t>
    </rPh>
    <rPh sb="6" eb="8">
      <t>ケイカク</t>
    </rPh>
    <rPh sb="9" eb="11">
      <t>モクヒョウ</t>
    </rPh>
    <rPh sb="11" eb="13">
      <t>タッセイ</t>
    </rPh>
    <phoneticPr fontId="3"/>
  </si>
  <si>
    <t>その他経営改善に係る取組</t>
    <rPh sb="2" eb="3">
      <t>タ</t>
    </rPh>
    <rPh sb="3" eb="5">
      <t>ケイエイ</t>
    </rPh>
    <rPh sb="5" eb="7">
      <t>カイゼン</t>
    </rPh>
    <rPh sb="8" eb="9">
      <t>カカ</t>
    </rPh>
    <rPh sb="10" eb="12">
      <t>トリクミ</t>
    </rPh>
    <phoneticPr fontId="3"/>
  </si>
  <si>
    <t>項目</t>
    <rPh sb="0" eb="2">
      <t>コウモク</t>
    </rPh>
    <phoneticPr fontId="7"/>
  </si>
  <si>
    <t>状況</t>
    <rPh sb="0" eb="2">
      <t>ジョウキョウ</t>
    </rPh>
    <phoneticPr fontId="7"/>
  </si>
  <si>
    <t>特に問題なし</t>
    <rPh sb="0" eb="1">
      <t>トク</t>
    </rPh>
    <rPh sb="2" eb="4">
      <t>モンダイ</t>
    </rPh>
    <phoneticPr fontId="7"/>
  </si>
  <si>
    <t>問題・課題あり</t>
    <rPh sb="0" eb="2">
      <t>モンダイ</t>
    </rPh>
    <rPh sb="3" eb="5">
      <t>カダイ</t>
    </rPh>
    <phoneticPr fontId="7"/>
  </si>
  <si>
    <t>３　経営戦略</t>
    <rPh sb="2" eb="4">
      <t>ケイエイ</t>
    </rPh>
    <rPh sb="4" eb="6">
      <t>センリャク</t>
    </rPh>
    <phoneticPr fontId="3"/>
  </si>
  <si>
    <t>経営改善等の目標</t>
    <rPh sb="0" eb="2">
      <t>ケイエイ</t>
    </rPh>
    <rPh sb="2" eb="4">
      <t>カイゼン</t>
    </rPh>
    <rPh sb="4" eb="5">
      <t>トウ</t>
    </rPh>
    <rPh sb="6" eb="8">
      <t>モクヒョウ</t>
    </rPh>
    <phoneticPr fontId="3"/>
  </si>
  <si>
    <t>最終目標</t>
    <rPh sb="0" eb="2">
      <t>サイシュウ</t>
    </rPh>
    <rPh sb="2" eb="4">
      <t>モクヒョウ</t>
    </rPh>
    <phoneticPr fontId="3"/>
  </si>
  <si>
    <t>目標達成
予定年度</t>
    <rPh sb="0" eb="2">
      <t>モクヒョウ</t>
    </rPh>
    <rPh sb="2" eb="4">
      <t>タッセイ</t>
    </rPh>
    <rPh sb="5" eb="7">
      <t>ヨテイ</t>
    </rPh>
    <rPh sb="7" eb="9">
      <t>ネンド</t>
    </rPh>
    <phoneticPr fontId="3"/>
  </si>
  <si>
    <t>当該年度の目標
（定量目標）</t>
    <rPh sb="0" eb="2">
      <t>トウガイ</t>
    </rPh>
    <rPh sb="2" eb="4">
      <t>ネンド</t>
    </rPh>
    <rPh sb="5" eb="7">
      <t>モクヒョウ</t>
    </rPh>
    <rPh sb="9" eb="11">
      <t>テイリョウ</t>
    </rPh>
    <rPh sb="11" eb="13">
      <t>モクヒョウ</t>
    </rPh>
    <phoneticPr fontId="3"/>
  </si>
  <si>
    <t>経営課題・改善方針等</t>
    <rPh sb="2" eb="4">
      <t>カダイ</t>
    </rPh>
    <rPh sb="5" eb="7">
      <t>カイゼン</t>
    </rPh>
    <rPh sb="7" eb="9">
      <t>ホウシン</t>
    </rPh>
    <rPh sb="9" eb="10">
      <t>トウ</t>
    </rPh>
    <phoneticPr fontId="3"/>
  </si>
  <si>
    <t>経営課題</t>
    <rPh sb="0" eb="2">
      <t>ケイエイ</t>
    </rPh>
    <rPh sb="2" eb="4">
      <t>カダイ</t>
    </rPh>
    <phoneticPr fontId="3"/>
  </si>
  <si>
    <t>経営課題の
改善方針等</t>
    <rPh sb="0" eb="2">
      <t>ケイエイ</t>
    </rPh>
    <rPh sb="2" eb="4">
      <t>カダイ</t>
    </rPh>
    <rPh sb="6" eb="8">
      <t>カイゼン</t>
    </rPh>
    <rPh sb="8" eb="10">
      <t>ホウシン</t>
    </rPh>
    <rPh sb="10" eb="11">
      <t>トウ</t>
    </rPh>
    <phoneticPr fontId="3"/>
  </si>
  <si>
    <t>経営改善を図るための支援内容</t>
    <rPh sb="10" eb="12">
      <t>シエン</t>
    </rPh>
    <phoneticPr fontId="3"/>
  </si>
  <si>
    <t>経営改善の見直し及び改善方針等の見直し</t>
    <rPh sb="0" eb="2">
      <t>ケイエイ</t>
    </rPh>
    <rPh sb="2" eb="4">
      <t>カイゼン</t>
    </rPh>
    <rPh sb="5" eb="7">
      <t>ミナオ</t>
    </rPh>
    <rPh sb="8" eb="9">
      <t>オヨ</t>
    </rPh>
    <rPh sb="10" eb="12">
      <t>カイゼン</t>
    </rPh>
    <rPh sb="12" eb="14">
      <t>ホウシン</t>
    </rPh>
    <rPh sb="14" eb="15">
      <t>トウ</t>
    </rPh>
    <rPh sb="16" eb="18">
      <t>ミナオ</t>
    </rPh>
    <phoneticPr fontId="3"/>
  </si>
  <si>
    <t>留意事項等</t>
    <rPh sb="0" eb="2">
      <t>リュウイ</t>
    </rPh>
    <rPh sb="2" eb="4">
      <t>ジコウ</t>
    </rPh>
    <rPh sb="4" eb="5">
      <t>トウ</t>
    </rPh>
    <phoneticPr fontId="3"/>
  </si>
  <si>
    <t>４　支援チーム派遣</t>
    <rPh sb="2" eb="4">
      <t>シエン</t>
    </rPh>
    <rPh sb="7" eb="9">
      <t>ハケン</t>
    </rPh>
    <phoneticPr fontId="3"/>
  </si>
  <si>
    <t>支援チーム</t>
    <rPh sb="0" eb="2">
      <t>シエン</t>
    </rPh>
    <phoneticPr fontId="3"/>
  </si>
  <si>
    <t>氏　　名</t>
    <rPh sb="0" eb="1">
      <t>シ</t>
    </rPh>
    <rPh sb="3" eb="4">
      <t>メイ</t>
    </rPh>
    <phoneticPr fontId="3"/>
  </si>
  <si>
    <t>責任者</t>
    <rPh sb="0" eb="3">
      <t>セキニンシャ</t>
    </rPh>
    <phoneticPr fontId="3"/>
  </si>
  <si>
    <t>所属（役職）</t>
    <rPh sb="0" eb="2">
      <t>ショゾク</t>
    </rPh>
    <rPh sb="3" eb="5">
      <t>ヤクショク</t>
    </rPh>
    <phoneticPr fontId="3"/>
  </si>
  <si>
    <t>専門分野</t>
    <rPh sb="0" eb="2">
      <t>センモン</t>
    </rPh>
    <rPh sb="2" eb="4">
      <t>ブンヤ</t>
    </rPh>
    <phoneticPr fontId="3"/>
  </si>
  <si>
    <t>支援内容</t>
    <rPh sb="0" eb="2">
      <t>シエン</t>
    </rPh>
    <rPh sb="2" eb="4">
      <t>ナイヨウ</t>
    </rPh>
    <phoneticPr fontId="3"/>
  </si>
  <si>
    <t>伴走支援実施状況等</t>
    <rPh sb="0" eb="2">
      <t>バンソウ</t>
    </rPh>
    <rPh sb="2" eb="4">
      <t>シエン</t>
    </rPh>
    <rPh sb="4" eb="6">
      <t>ジッシ</t>
    </rPh>
    <rPh sb="6" eb="8">
      <t>ジョウキョウ</t>
    </rPh>
    <rPh sb="8" eb="9">
      <t>トウ</t>
    </rPh>
    <phoneticPr fontId="3"/>
  </si>
  <si>
    <t>支援実施日</t>
    <rPh sb="0" eb="2">
      <t>シエン</t>
    </rPh>
    <rPh sb="2" eb="4">
      <t>ジッシ</t>
    </rPh>
    <rPh sb="4" eb="5">
      <t>ビ</t>
    </rPh>
    <phoneticPr fontId="3"/>
  </si>
  <si>
    <t>支援チームメンバー</t>
    <rPh sb="0" eb="2">
      <t>シエン</t>
    </rPh>
    <phoneticPr fontId="3"/>
  </si>
  <si>
    <t>継続</t>
    <rPh sb="0" eb="2">
      <t>ケイゾク</t>
    </rPh>
    <phoneticPr fontId="3"/>
  </si>
  <si>
    <t>完了</t>
    <rPh sb="0" eb="2">
      <t>カンリョウ</t>
    </rPh>
    <phoneticPr fontId="3"/>
  </si>
  <si>
    <t>伴走支援における留意事項等</t>
    <rPh sb="0" eb="2">
      <t>バンソウ</t>
    </rPh>
    <rPh sb="2" eb="4">
      <t>シエン</t>
    </rPh>
    <rPh sb="8" eb="10">
      <t>リュウイ</t>
    </rPh>
    <rPh sb="10" eb="12">
      <t>ジコウ</t>
    </rPh>
    <rPh sb="12" eb="13">
      <t>トウ</t>
    </rPh>
    <phoneticPr fontId="3"/>
  </si>
  <si>
    <t>５　重点支援対象者における目標達成状況等</t>
    <rPh sb="13" eb="15">
      <t>モクヒョウ</t>
    </rPh>
    <rPh sb="15" eb="17">
      <t>タッセイ</t>
    </rPh>
    <rPh sb="17" eb="19">
      <t>ジョウキョウ</t>
    </rPh>
    <rPh sb="19" eb="20">
      <t>トウ</t>
    </rPh>
    <phoneticPr fontId="3"/>
  </si>
  <si>
    <t>確認日</t>
    <rPh sb="0" eb="2">
      <t>カクニン</t>
    </rPh>
    <phoneticPr fontId="3"/>
  </si>
  <si>
    <t>月</t>
    <rPh sb="0" eb="1">
      <t>ツキ</t>
    </rPh>
    <phoneticPr fontId="3"/>
  </si>
  <si>
    <t>日</t>
  </si>
  <si>
    <t>当該年度において経営戦略目標は達成できたか</t>
    <rPh sb="0" eb="2">
      <t>トウガイ</t>
    </rPh>
    <rPh sb="2" eb="4">
      <t>ネンド</t>
    </rPh>
    <rPh sb="8" eb="10">
      <t>ケイエイ</t>
    </rPh>
    <rPh sb="10" eb="12">
      <t>センリャク</t>
    </rPh>
    <rPh sb="12" eb="14">
      <t>モクヒョウ</t>
    </rPh>
    <rPh sb="15" eb="17">
      <t>タッセイ</t>
    </rPh>
    <phoneticPr fontId="3"/>
  </si>
  <si>
    <t>達成</t>
    <rPh sb="0" eb="2">
      <t>タッセイ</t>
    </rPh>
    <phoneticPr fontId="7"/>
  </si>
  <si>
    <t>未達成</t>
    <rPh sb="0" eb="1">
      <t>ミ</t>
    </rPh>
    <rPh sb="1" eb="3">
      <t>タッセイ</t>
    </rPh>
    <phoneticPr fontId="7"/>
  </si>
  <si>
    <t>（要因：　　　　　　　　　　）</t>
    <rPh sb="1" eb="3">
      <t>ヨウイン</t>
    </rPh>
    <phoneticPr fontId="3"/>
  </si>
  <si>
    <t>取組中
（　年目）</t>
    <rPh sb="0" eb="3">
      <t>トリクミチュウ</t>
    </rPh>
    <rPh sb="6" eb="8">
      <t>ネンメ</t>
    </rPh>
    <phoneticPr fontId="7"/>
  </si>
  <si>
    <t>専門家派遣した年度（その３年後、５年後）において経営戦略目標は達成できたか</t>
    <rPh sb="0" eb="5">
      <t>センモンカハケン</t>
    </rPh>
    <phoneticPr fontId="3"/>
  </si>
  <si>
    <t>青色申告は行っているか</t>
    <rPh sb="0" eb="2">
      <t>アオイロ</t>
    </rPh>
    <rPh sb="2" eb="4">
      <t>シンコク</t>
    </rPh>
    <rPh sb="5" eb="6">
      <t>オコナ</t>
    </rPh>
    <phoneticPr fontId="3"/>
  </si>
  <si>
    <t>行っている</t>
    <rPh sb="0" eb="1">
      <t>オコナ</t>
    </rPh>
    <phoneticPr fontId="7"/>
  </si>
  <si>
    <t>行っていない</t>
    <rPh sb="0" eb="1">
      <t>オコナ</t>
    </rPh>
    <phoneticPr fontId="7"/>
  </si>
  <si>
    <t>後継者はいるか</t>
    <rPh sb="0" eb="3">
      <t>コウケイシャ</t>
    </rPh>
    <phoneticPr fontId="3"/>
  </si>
  <si>
    <t>いる</t>
    <phoneticPr fontId="3"/>
  </si>
  <si>
    <t>いない</t>
    <phoneticPr fontId="3"/>
  </si>
  <si>
    <t>3年以内の経営継承の考えはあるか</t>
    <rPh sb="1" eb="2">
      <t>ネン</t>
    </rPh>
    <rPh sb="2" eb="4">
      <t>イナイ</t>
    </rPh>
    <rPh sb="5" eb="7">
      <t>ケイエイ</t>
    </rPh>
    <rPh sb="7" eb="9">
      <t>ケイショウ</t>
    </rPh>
    <rPh sb="10" eb="11">
      <t>カンガ</t>
    </rPh>
    <phoneticPr fontId="3"/>
  </si>
  <si>
    <t>ある</t>
    <phoneticPr fontId="3"/>
  </si>
  <si>
    <t>ない</t>
    <phoneticPr fontId="3"/>
  </si>
  <si>
    <t>支援の満足度</t>
    <rPh sb="0" eb="2">
      <t>シエン</t>
    </rPh>
    <rPh sb="3" eb="6">
      <t>マンゾクド</t>
    </rPh>
    <phoneticPr fontId="3"/>
  </si>
  <si>
    <t>満足</t>
    <rPh sb="0" eb="2">
      <t>マンゾク</t>
    </rPh>
    <phoneticPr fontId="7"/>
  </si>
  <si>
    <t>やや満足</t>
    <rPh sb="2" eb="4">
      <t>マンゾク</t>
    </rPh>
    <phoneticPr fontId="7"/>
  </si>
  <si>
    <t>やや不満</t>
    <rPh sb="2" eb="4">
      <t>フマン</t>
    </rPh>
    <phoneticPr fontId="7"/>
  </si>
  <si>
    <t>不満</t>
    <rPh sb="0" eb="2">
      <t>フマン</t>
    </rPh>
    <phoneticPr fontId="7"/>
  </si>
  <si>
    <t>満足度の理由</t>
    <rPh sb="0" eb="3">
      <t>マンゾクド</t>
    </rPh>
    <rPh sb="4" eb="6">
      <t>リユウ</t>
    </rPh>
    <phoneticPr fontId="3"/>
  </si>
  <si>
    <t>［重点支援対象者が就農から５年以内である場合］</t>
    <rPh sb="9" eb="11">
      <t>シュウノウ</t>
    </rPh>
    <rPh sb="14" eb="15">
      <t>ネン</t>
    </rPh>
    <rPh sb="15" eb="17">
      <t>イナイ</t>
    </rPh>
    <rPh sb="20" eb="22">
      <t>バアイ</t>
    </rPh>
    <phoneticPr fontId="3"/>
  </si>
  <si>
    <t>就農から５年目に当たる年度</t>
    <rPh sb="0" eb="2">
      <t>シュウノウ</t>
    </rPh>
    <rPh sb="5" eb="7">
      <t>ネンメ</t>
    </rPh>
    <rPh sb="6" eb="7">
      <t>メ</t>
    </rPh>
    <phoneticPr fontId="3"/>
  </si>
  <si>
    <t>令和</t>
    <rPh sb="0" eb="2">
      <t>レイワ</t>
    </rPh>
    <phoneticPr fontId="3"/>
  </si>
  <si>
    <t>年度</t>
    <rPh sb="0" eb="2">
      <t>ネンド</t>
    </rPh>
    <phoneticPr fontId="3"/>
  </si>
  <si>
    <t>就農から５年目の営農の継続状況</t>
    <rPh sb="0" eb="2">
      <t>シュウノウ</t>
    </rPh>
    <rPh sb="5" eb="7">
      <t>ネンメ</t>
    </rPh>
    <rPh sb="6" eb="7">
      <t>メ</t>
    </rPh>
    <rPh sb="8" eb="10">
      <t>エイノウ</t>
    </rPh>
    <rPh sb="11" eb="13">
      <t>ケイゾク</t>
    </rPh>
    <rPh sb="13" eb="15">
      <t>ジョウキョウ</t>
    </rPh>
    <phoneticPr fontId="3"/>
  </si>
  <si>
    <t>継続している</t>
    <rPh sb="0" eb="2">
      <t>ケイゾク</t>
    </rPh>
    <phoneticPr fontId="7"/>
  </si>
  <si>
    <t>離農している</t>
    <rPh sb="0" eb="2">
      <t>リノウ</t>
    </rPh>
    <phoneticPr fontId="7"/>
  </si>
  <si>
    <t>※　融資希望者については、金融機関と調整の上、必要書類作成のサポートをしてください。
　　なお、「農業経営改善関係資金基本要綱」（以下、「基本要綱」という。）に定める資金の融資
　を希望する場合は、基本要綱に定める経営改善資金計画書の作成をサポートしてください。</t>
    <phoneticPr fontId="3"/>
  </si>
  <si>
    <t>２　重点支援対象者の選定理由等</t>
    <rPh sb="2" eb="9">
      <t>ジュウテンシエンタイショウシャ</t>
    </rPh>
    <rPh sb="10" eb="14">
      <t>センテイリユウ</t>
    </rPh>
    <rPh sb="14" eb="15">
      <t>トウ</t>
    </rPh>
    <phoneticPr fontId="3"/>
  </si>
  <si>
    <t>重点支援対象者区分（成果目標のカウント）</t>
    <rPh sb="0" eb="7">
      <t>ジュウテンシエンタイショウシャ</t>
    </rPh>
    <rPh sb="7" eb="9">
      <t>クブン</t>
    </rPh>
    <rPh sb="10" eb="14">
      <t>セイカモクヒョウ</t>
    </rPh>
    <phoneticPr fontId="3"/>
  </si>
  <si>
    <t>【以下参考様式例】</t>
    <rPh sb="1" eb="3">
      <t>イカ</t>
    </rPh>
    <rPh sb="3" eb="7">
      <t>サンコウヨウシキ</t>
    </rPh>
    <rPh sb="7" eb="8">
      <t>レイ</t>
    </rPh>
    <phoneticPr fontId="3"/>
  </si>
  <si>
    <t>（１）農業者の営農類型等</t>
    <rPh sb="3" eb="6">
      <t>ノウギョウシャ</t>
    </rPh>
    <rPh sb="7" eb="9">
      <t>エイノウ</t>
    </rPh>
    <rPh sb="9" eb="11">
      <t>ルイケイ</t>
    </rPh>
    <rPh sb="11" eb="12">
      <t>トウ</t>
    </rPh>
    <phoneticPr fontId="3"/>
  </si>
  <si>
    <t>（２）各種認定状況</t>
    <rPh sb="3" eb="5">
      <t>カクシュ</t>
    </rPh>
    <rPh sb="5" eb="7">
      <t>ニンテイ</t>
    </rPh>
    <rPh sb="7" eb="9">
      <t>ジョウキョウ</t>
    </rPh>
    <phoneticPr fontId="3"/>
  </si>
  <si>
    <t>（４）農業粗収入・売上等</t>
    <rPh sb="3" eb="5">
      <t>ノウギョウ</t>
    </rPh>
    <rPh sb="5" eb="8">
      <t>ソシュウニュウ</t>
    </rPh>
    <rPh sb="9" eb="10">
      <t>ウ</t>
    </rPh>
    <rPh sb="10" eb="11">
      <t>ア</t>
    </rPh>
    <rPh sb="11" eb="12">
      <t>トウ</t>
    </rPh>
    <phoneticPr fontId="3"/>
  </si>
  <si>
    <t>6　経営診断各種データ</t>
    <rPh sb="2" eb="6">
      <t>ケイエイシンダン</t>
    </rPh>
    <rPh sb="6" eb="8">
      <t>カクシュ</t>
    </rPh>
    <phoneticPr fontId="3"/>
  </si>
  <si>
    <t>経営力</t>
    <rPh sb="0" eb="3">
      <t>ケイエイリョク</t>
    </rPh>
    <phoneticPr fontId="7"/>
  </si>
  <si>
    <t>財務管理</t>
    <rPh sb="0" eb="4">
      <t>ザイムカンリ</t>
    </rPh>
    <phoneticPr fontId="7"/>
  </si>
  <si>
    <t>生産管理</t>
    <rPh sb="0" eb="4">
      <t>セイサンカンリ</t>
    </rPh>
    <phoneticPr fontId="7"/>
  </si>
  <si>
    <t>マーケティング</t>
    <phoneticPr fontId="7"/>
  </si>
  <si>
    <t>労務管理</t>
    <rPh sb="0" eb="4">
      <t>ロウムカンリ</t>
    </rPh>
    <phoneticPr fontId="7"/>
  </si>
  <si>
    <t>（別紙）チェックリスト項目</t>
    <rPh sb="1" eb="3">
      <t>ベッシ</t>
    </rPh>
    <rPh sb="11" eb="13">
      <t>コウモク</t>
    </rPh>
    <phoneticPr fontId="3"/>
  </si>
  <si>
    <t>GAP認証</t>
    <rPh sb="3" eb="5">
      <t>ニンショウ</t>
    </rPh>
    <phoneticPr fontId="3"/>
  </si>
  <si>
    <t>環境負荷低減</t>
    <rPh sb="0" eb="4">
      <t>カンキョウフカ</t>
    </rPh>
    <rPh sb="4" eb="6">
      <t>テイゲン</t>
    </rPh>
    <phoneticPr fontId="3"/>
  </si>
  <si>
    <t>ICT活用</t>
    <rPh sb="3" eb="5">
      <t>カツヨウ</t>
    </rPh>
    <phoneticPr fontId="3"/>
  </si>
  <si>
    <t>JGAP</t>
    <phoneticPr fontId="3"/>
  </si>
  <si>
    <t>ASIAGAP</t>
    <phoneticPr fontId="3"/>
  </si>
  <si>
    <t>GLOBALGAP</t>
    <phoneticPr fontId="3"/>
  </si>
  <si>
    <t>団体認証</t>
    <rPh sb="0" eb="4">
      <t>ダンタイニンショウ</t>
    </rPh>
    <phoneticPr fontId="3"/>
  </si>
  <si>
    <t>（５）　販売管理</t>
    <rPh sb="4" eb="8">
      <t>ハンバイカンリ</t>
    </rPh>
    <phoneticPr fontId="3"/>
  </si>
  <si>
    <t>販路</t>
    <rPh sb="0" eb="2">
      <t>ハンロ</t>
    </rPh>
    <phoneticPr fontId="3"/>
  </si>
  <si>
    <t>系統出荷</t>
    <rPh sb="0" eb="4">
      <t>ケイトウシュッカ</t>
    </rPh>
    <phoneticPr fontId="3"/>
  </si>
  <si>
    <t>販売先１位</t>
    <rPh sb="0" eb="3">
      <t>ハンバイサキ</t>
    </rPh>
    <rPh sb="4" eb="5">
      <t>イ</t>
    </rPh>
    <phoneticPr fontId="3"/>
  </si>
  <si>
    <t>販売先３位</t>
    <rPh sb="0" eb="3">
      <t>ハンバイサキ</t>
    </rPh>
    <rPh sb="4" eb="5">
      <t>イ</t>
    </rPh>
    <phoneticPr fontId="3"/>
  </si>
  <si>
    <t>%</t>
    <phoneticPr fontId="3"/>
  </si>
  <si>
    <t>%（　　　　　　　　　　　　　　　　　　　　　　　　　　）</t>
    <phoneticPr fontId="3"/>
  </si>
  <si>
    <t>食品流通</t>
    <rPh sb="0" eb="4">
      <t>ショクヒンリュウツウ</t>
    </rPh>
    <phoneticPr fontId="3"/>
  </si>
  <si>
    <t>小売業</t>
    <rPh sb="0" eb="3">
      <t>コウリギョウ</t>
    </rPh>
    <phoneticPr fontId="3"/>
  </si>
  <si>
    <t>直売所</t>
    <rPh sb="0" eb="3">
      <t>チョクバイジョ</t>
    </rPh>
    <phoneticPr fontId="3"/>
  </si>
  <si>
    <t>ECサイト</t>
    <phoneticPr fontId="3"/>
  </si>
  <si>
    <t>販売額</t>
    <rPh sb="0" eb="3">
      <t>ハンバイガク</t>
    </rPh>
    <phoneticPr fontId="3"/>
  </si>
  <si>
    <t>販売先２位</t>
    <rPh sb="0" eb="3">
      <t>ハンバイサキ</t>
    </rPh>
    <rPh sb="4" eb="5">
      <t>イ</t>
    </rPh>
    <phoneticPr fontId="3"/>
  </si>
  <si>
    <t>販売先４位</t>
    <rPh sb="0" eb="3">
      <t>ハンバイサキ</t>
    </rPh>
    <rPh sb="4" eb="5">
      <t>イ</t>
    </rPh>
    <phoneticPr fontId="3"/>
  </si>
  <si>
    <t>特記事項</t>
    <rPh sb="0" eb="4">
      <t>トッキジコウ</t>
    </rPh>
    <phoneticPr fontId="3"/>
  </si>
  <si>
    <t>（６）　関連事業</t>
    <rPh sb="4" eb="8">
      <t>カンレンジギョウ</t>
    </rPh>
    <phoneticPr fontId="3"/>
  </si>
  <si>
    <t>現状</t>
    <rPh sb="0" eb="2">
      <t>ゲンジョウ</t>
    </rPh>
    <phoneticPr fontId="3"/>
  </si>
  <si>
    <t>５年後</t>
    <rPh sb="1" eb="3">
      <t>ネンゴ</t>
    </rPh>
    <phoneticPr fontId="3"/>
  </si>
  <si>
    <t>加工・販売</t>
    <rPh sb="0" eb="2">
      <t>カコウ</t>
    </rPh>
    <rPh sb="3" eb="5">
      <t>ハンバイ</t>
    </rPh>
    <phoneticPr fontId="3"/>
  </si>
  <si>
    <t>貯蔵・運搬</t>
    <rPh sb="0" eb="2">
      <t>チョゾウ</t>
    </rPh>
    <rPh sb="3" eb="5">
      <t>ウンパン</t>
    </rPh>
    <phoneticPr fontId="3"/>
  </si>
  <si>
    <t>資材製造・販売</t>
    <rPh sb="0" eb="4">
      <t>シザイセイゾウ</t>
    </rPh>
    <rPh sb="5" eb="7">
      <t>ハンバイ</t>
    </rPh>
    <phoneticPr fontId="3"/>
  </si>
  <si>
    <t>農家レストラン</t>
    <rPh sb="0" eb="2">
      <t>ノウカ</t>
    </rPh>
    <phoneticPr fontId="3"/>
  </si>
  <si>
    <t>分析結果・改善提案（課題点・問題等）</t>
    <rPh sb="0" eb="2">
      <t>ブンセキ</t>
    </rPh>
    <rPh sb="2" eb="4">
      <t>ケッカ</t>
    </rPh>
    <rPh sb="5" eb="9">
      <t>カイゼンテイアン</t>
    </rPh>
    <rPh sb="10" eb="13">
      <t>カダイテン</t>
    </rPh>
    <rPh sb="14" eb="16">
      <t>モンダイ</t>
    </rPh>
    <rPh sb="16" eb="17">
      <t>トウ</t>
    </rPh>
    <phoneticPr fontId="7"/>
  </si>
  <si>
    <t>※　各項目について、別紙に示したチェックリストの内容を参考に確認すること。</t>
    <rPh sb="2" eb="5">
      <t>カクコウモク</t>
    </rPh>
    <rPh sb="10" eb="12">
      <t>ベッシ</t>
    </rPh>
    <rPh sb="13" eb="14">
      <t>シメ</t>
    </rPh>
    <rPh sb="24" eb="26">
      <t>ナイヨウ</t>
    </rPh>
    <rPh sb="27" eb="29">
      <t>サンコウ</t>
    </rPh>
    <rPh sb="30" eb="32">
      <t>カクニン</t>
    </rPh>
    <phoneticPr fontId="3"/>
  </si>
  <si>
    <t>農業体験・農泊</t>
    <rPh sb="0" eb="4">
      <t>ノウギョウタイケン</t>
    </rPh>
    <rPh sb="5" eb="6">
      <t>ノウ</t>
    </rPh>
    <rPh sb="6" eb="7">
      <t>ト</t>
    </rPh>
    <phoneticPr fontId="3"/>
  </si>
  <si>
    <t>（７）財務会計管理</t>
    <rPh sb="3" eb="9">
      <t>ザイムカイケイカンリ</t>
    </rPh>
    <phoneticPr fontId="3"/>
  </si>
  <si>
    <t>借入金融機関等名</t>
    <rPh sb="0" eb="2">
      <t>カリイレ</t>
    </rPh>
    <rPh sb="2" eb="6">
      <t>キンユウキカン</t>
    </rPh>
    <rPh sb="6" eb="7">
      <t>トウ</t>
    </rPh>
    <rPh sb="7" eb="8">
      <t>メイ</t>
    </rPh>
    <phoneticPr fontId="3"/>
  </si>
  <si>
    <t>借入金額</t>
    <rPh sb="0" eb="2">
      <t>カリイレ</t>
    </rPh>
    <rPh sb="2" eb="4">
      <t>キンガク</t>
    </rPh>
    <phoneticPr fontId="3"/>
  </si>
  <si>
    <t>年間支払額</t>
    <rPh sb="0" eb="2">
      <t>ネンカン</t>
    </rPh>
    <rPh sb="2" eb="4">
      <t>シハライ</t>
    </rPh>
    <rPh sb="4" eb="5">
      <t>ガク</t>
    </rPh>
    <phoneticPr fontId="3"/>
  </si>
  <si>
    <t>借入金残額</t>
    <rPh sb="0" eb="2">
      <t>カリイレ</t>
    </rPh>
    <rPh sb="2" eb="3">
      <t>キン</t>
    </rPh>
    <rPh sb="3" eb="5">
      <t>ザンガク</t>
    </rPh>
    <phoneticPr fontId="3"/>
  </si>
  <si>
    <t>最終返済期間年月</t>
    <rPh sb="0" eb="4">
      <t>サイシュウヘンサイ</t>
    </rPh>
    <rPh sb="4" eb="6">
      <t>キカン</t>
    </rPh>
    <rPh sb="6" eb="8">
      <t>ネンゲツ</t>
    </rPh>
    <phoneticPr fontId="3"/>
  </si>
  <si>
    <t>１位</t>
    <rPh sb="1" eb="2">
      <t>クライ</t>
    </rPh>
    <phoneticPr fontId="3"/>
  </si>
  <si>
    <t>２位</t>
    <rPh sb="1" eb="2">
      <t>クライ</t>
    </rPh>
    <phoneticPr fontId="3"/>
  </si>
  <si>
    <t>３位</t>
    <rPh sb="1" eb="2">
      <t>クライ</t>
    </rPh>
    <phoneticPr fontId="3"/>
  </si>
  <si>
    <t>４位</t>
    <rPh sb="1" eb="2">
      <t>クライ</t>
    </rPh>
    <phoneticPr fontId="3"/>
  </si>
  <si>
    <t>５位</t>
    <rPh sb="1" eb="2">
      <t>クライ</t>
    </rPh>
    <phoneticPr fontId="3"/>
  </si>
  <si>
    <t>合　計</t>
    <rPh sb="0" eb="1">
      <t>ゴウ</t>
    </rPh>
    <rPh sb="2" eb="3">
      <t>ケイ</t>
    </rPh>
    <phoneticPr fontId="3"/>
  </si>
  <si>
    <t>千円</t>
    <rPh sb="0" eb="1">
      <t>セン</t>
    </rPh>
    <rPh sb="1" eb="2">
      <t>エン</t>
    </rPh>
    <phoneticPr fontId="3"/>
  </si>
  <si>
    <t>管理方法</t>
    <rPh sb="0" eb="4">
      <t>カンリホウホウ</t>
    </rPh>
    <phoneticPr fontId="3"/>
  </si>
  <si>
    <t>市販ソフト等</t>
    <rPh sb="0" eb="2">
      <t>シハン</t>
    </rPh>
    <rPh sb="5" eb="6">
      <t>ナド</t>
    </rPh>
    <phoneticPr fontId="3"/>
  </si>
  <si>
    <t>JA提供システム</t>
    <rPh sb="2" eb="4">
      <t>テイキョウ</t>
    </rPh>
    <phoneticPr fontId="3"/>
  </si>
  <si>
    <t>税理士等</t>
    <rPh sb="0" eb="4">
      <t>ゼイリシトウ</t>
    </rPh>
    <phoneticPr fontId="3"/>
  </si>
  <si>
    <t>⑥</t>
    <phoneticPr fontId="3"/>
  </si>
  <si>
    <t>③</t>
    <phoneticPr fontId="3"/>
  </si>
  <si>
    <t>④</t>
    <phoneticPr fontId="3"/>
  </si>
  <si>
    <t>⑤</t>
    <phoneticPr fontId="3"/>
  </si>
  <si>
    <t>⑦</t>
    <phoneticPr fontId="3"/>
  </si>
  <si>
    <t>⑧</t>
    <phoneticPr fontId="3"/>
  </si>
  <si>
    <t>⑨</t>
    <phoneticPr fontId="3"/>
  </si>
  <si>
    <t>⑩</t>
    <phoneticPr fontId="3"/>
  </si>
  <si>
    <t>＋</t>
    <phoneticPr fontId="3"/>
  </si>
  <si>
    <t>ヒアリング等から分かる主な問題点</t>
    <rPh sb="5" eb="6">
      <t>トウ</t>
    </rPh>
    <rPh sb="8" eb="9">
      <t>ワ</t>
    </rPh>
    <rPh sb="11" eb="12">
      <t>オモ</t>
    </rPh>
    <rPh sb="13" eb="16">
      <t>モンダイテン</t>
    </rPh>
    <phoneticPr fontId="3"/>
  </si>
  <si>
    <t>７　SWOT分析（簡易版）</t>
    <rPh sb="6" eb="8">
      <t>ブンセキ</t>
    </rPh>
    <rPh sb="9" eb="12">
      <t>カンイバン</t>
    </rPh>
    <phoneticPr fontId="3"/>
  </si>
  <si>
    <t>優先して取り組むべき問題点</t>
    <rPh sb="0" eb="2">
      <t>ユウセン</t>
    </rPh>
    <rPh sb="4" eb="5">
      <t>ト</t>
    </rPh>
    <rPh sb="6" eb="7">
      <t>ク</t>
    </rPh>
    <rPh sb="10" eb="13">
      <t>モンダイテン</t>
    </rPh>
    <phoneticPr fontId="3"/>
  </si>
  <si>
    <t>８　経営分析・診断結果</t>
    <rPh sb="2" eb="4">
      <t>ケイエイ</t>
    </rPh>
    <rPh sb="4" eb="6">
      <t>ブンセキ</t>
    </rPh>
    <rPh sb="7" eb="9">
      <t>シンダン</t>
    </rPh>
    <rPh sb="9" eb="11">
      <t>ケッカ</t>
    </rPh>
    <phoneticPr fontId="3"/>
  </si>
  <si>
    <t>（３）経営規模・生産管理</t>
    <rPh sb="3" eb="5">
      <t>ケイエイ</t>
    </rPh>
    <rPh sb="5" eb="7">
      <t>キボ</t>
    </rPh>
    <rPh sb="8" eb="12">
      <t>セイサンカンリ</t>
    </rPh>
    <phoneticPr fontId="3"/>
  </si>
  <si>
    <r>
      <t>機能別チェックリストから分かる法令順守状況</t>
    </r>
    <r>
      <rPr>
        <vertAlign val="superscript"/>
        <sz val="11"/>
        <rFont val="ＭＳ Ｐゴシック"/>
        <family val="3"/>
        <charset val="128"/>
      </rPr>
      <t>※</t>
    </r>
    <rPh sb="0" eb="3">
      <t>キノウベツ</t>
    </rPh>
    <rPh sb="12" eb="13">
      <t>ワ</t>
    </rPh>
    <rPh sb="15" eb="19">
      <t>ホウレイジュンシュ</t>
    </rPh>
    <rPh sb="19" eb="21">
      <t>ジョウキョウ</t>
    </rPh>
    <phoneticPr fontId="3"/>
  </si>
  <si>
    <r>
      <t>機能別チェックリストから分かる主な問題点</t>
    </r>
    <r>
      <rPr>
        <vertAlign val="superscript"/>
        <sz val="11"/>
        <rFont val="ＭＳ Ｐゴシック"/>
        <family val="3"/>
        <charset val="128"/>
      </rPr>
      <t>※</t>
    </r>
    <rPh sb="0" eb="3">
      <t>キノウベツ</t>
    </rPh>
    <rPh sb="12" eb="13">
      <t>ワ</t>
    </rPh>
    <rPh sb="15" eb="16">
      <t>オモ</t>
    </rPh>
    <rPh sb="17" eb="20">
      <t>モンダイテン</t>
    </rPh>
    <phoneticPr fontId="3"/>
  </si>
  <si>
    <t>※「機能別チェックリスト」の法令関連項目で「０点」となった項目を記載。</t>
    <rPh sb="2" eb="5">
      <t>キノウベツ</t>
    </rPh>
    <rPh sb="14" eb="20">
      <t>ホウレイカンレンコウモク</t>
    </rPh>
    <rPh sb="23" eb="24">
      <t>テン</t>
    </rPh>
    <rPh sb="29" eb="31">
      <t>コウモク</t>
    </rPh>
    <rPh sb="32" eb="34">
      <t>キサイ</t>
    </rPh>
    <phoneticPr fontId="3"/>
  </si>
  <si>
    <t>※「機能別チェックリスト」の重点項目で「０点」となった項目を記載。</t>
    <rPh sb="14" eb="16">
      <t>ジュウテン</t>
    </rPh>
    <phoneticPr fontId="3"/>
  </si>
  <si>
    <t>（別紙）</t>
  </si>
  <si>
    <t>個人情報の取扱い</t>
  </si>
  <si>
    <r>
      <t xml:space="preserve"> </t>
    </r>
    <r>
      <rPr>
        <b/>
        <sz val="12"/>
        <rFont val="ＭＳ ゴシック"/>
        <family val="3"/>
        <charset val="128"/>
      </rPr>
      <t>以下の個人情報の取扱いについてよくお読みになり、その内容に同意する場合は「個人情報の取扱いの確認」欄に署名をしてください。</t>
    </r>
    <phoneticPr fontId="3"/>
  </si>
  <si>
    <r>
      <t xml:space="preserve"> </t>
    </r>
    <r>
      <rPr>
        <b/>
        <sz val="13"/>
        <rFont val="ＭＳ ゴシック"/>
        <family val="3"/>
        <charset val="128"/>
      </rPr>
      <t>農業経営･就農サポート推進事業に係る個人情報の取扱いについて</t>
    </r>
    <rPh sb="6" eb="8">
      <t>シュウノウ</t>
    </rPh>
    <rPh sb="12" eb="14">
      <t>スイシン</t>
    </rPh>
    <phoneticPr fontId="3"/>
  </si>
  <si>
    <r>
      <t xml:space="preserve"> </t>
    </r>
    <r>
      <rPr>
        <sz val="12"/>
        <rFont val="ＭＳ Ｐ明朝"/>
        <family val="1"/>
        <charset val="128"/>
      </rPr>
      <t>　公益社団法人ひょうご農林機構</t>
    </r>
    <r>
      <rPr>
        <sz val="12"/>
        <rFont val="Century"/>
        <family val="1"/>
      </rPr>
      <t>(</t>
    </r>
    <r>
      <rPr>
        <sz val="12"/>
        <rFont val="ＭＳ Ｐ明朝"/>
        <family val="1"/>
        <charset val="128"/>
      </rPr>
      <t>以下「農林機構」</t>
    </r>
    <r>
      <rPr>
        <sz val="12"/>
        <rFont val="Century"/>
        <family val="1"/>
      </rPr>
      <t>)</t>
    </r>
    <r>
      <rPr>
        <sz val="12"/>
        <rFont val="ＭＳ Ｐ明朝"/>
        <family val="1"/>
        <charset val="128"/>
      </rPr>
      <t>は、農業経営･就農サポート推進事業の実施に際して得た個人情報について、「個人情報の保護に関する法律（平成</t>
    </r>
    <r>
      <rPr>
        <sz val="12"/>
        <rFont val="Century"/>
        <family val="1"/>
      </rPr>
      <t>15</t>
    </r>
    <r>
      <rPr>
        <sz val="12"/>
        <rFont val="ＭＳ Ｐ明朝"/>
        <family val="1"/>
        <charset val="128"/>
      </rPr>
      <t>年法律第</t>
    </r>
    <r>
      <rPr>
        <sz val="12"/>
        <rFont val="Century"/>
        <family val="1"/>
      </rPr>
      <t>57</t>
    </r>
    <r>
      <rPr>
        <sz val="12"/>
        <rFont val="ＭＳ Ｐ明朝"/>
        <family val="1"/>
        <charset val="128"/>
      </rPr>
      <t xml:space="preserve">号）」及び関係法令に基づき、適正に管理し、本事業の実施のために利用します。また、農林機構は、本事業による経営相談・診断や経営戦略会議での審査・検討、相談カルテの作成、国への報告等で利用するとともに、本事業等の実施のために、次の関係機関に必要最小限度内において提供する場合があります。
</t>
    </r>
    <r>
      <rPr>
        <sz val="12"/>
        <rFont val="Century"/>
        <family val="1"/>
      </rPr>
      <t xml:space="preserve"> </t>
    </r>
    <r>
      <rPr>
        <sz val="12"/>
        <rFont val="ＭＳ Ｐ明朝"/>
        <family val="1"/>
        <charset val="128"/>
      </rPr>
      <t>　なお、提供された情報に基づき、関係機関が確認のため連絡を行う場合があります</t>
    </r>
    <rPh sb="33" eb="35">
      <t>シュウノウ</t>
    </rPh>
    <rPh sb="39" eb="41">
      <t>スイシン</t>
    </rPh>
    <phoneticPr fontId="3"/>
  </si>
  <si>
    <t>関係機関</t>
    <rPh sb="0" eb="2">
      <t>カンケイ</t>
    </rPh>
    <rPh sb="2" eb="4">
      <t>キカン</t>
    </rPh>
    <phoneticPr fontId="3"/>
  </si>
  <si>
    <t>国、兵庫県、市町、公益社団法人ひょうご農林機構、兵庫県農業協同組合中央会、兵庫県中小企業団体中央会、兵庫県農業法人協会、「農」イノベーションひょうご推進協議会、日本政策金融公庫神戸支店、各市町地域協議会</t>
    <rPh sb="74" eb="79">
      <t>スイシンキョウギカイ</t>
    </rPh>
    <phoneticPr fontId="3"/>
  </si>
  <si>
    <t xml:space="preserve"> 農林機構による関係機関以外への相談等に際して得た情報の提供について</t>
  </si>
  <si>
    <r>
      <t xml:space="preserve"> </t>
    </r>
    <r>
      <rPr>
        <sz val="12"/>
        <rFont val="ＭＳ 明朝"/>
        <family val="1"/>
        <charset val="128"/>
      </rPr>
      <t>　次のいずれかの□に✔を入れてください。</t>
    </r>
  </si>
  <si>
    <r>
      <t xml:space="preserve"> </t>
    </r>
    <r>
      <rPr>
        <sz val="12"/>
        <rFont val="ＭＳ 明朝"/>
        <family val="1"/>
        <charset val="128"/>
      </rPr>
      <t>　□ 全ての情報を提供することに同意します。</t>
    </r>
  </si>
  <si>
    <r>
      <t xml:space="preserve"> </t>
    </r>
    <r>
      <rPr>
        <sz val="12"/>
        <rFont val="ＭＳ 明朝"/>
        <family val="1"/>
        <charset val="128"/>
      </rPr>
      <t>　□ 氏名・住所・連絡先の情報を提供することに同意します。</t>
    </r>
  </si>
  <si>
    <r>
      <t xml:space="preserve"> </t>
    </r>
    <r>
      <rPr>
        <sz val="12"/>
        <rFont val="ＭＳ 明朝"/>
        <family val="1"/>
        <charset val="128"/>
      </rPr>
      <t>　□ 以下の情報を提供することに同意します。</t>
    </r>
  </si>
  <si>
    <r>
      <t xml:space="preserve"> </t>
    </r>
    <r>
      <rPr>
        <sz val="12"/>
        <rFont val="ＭＳ 明朝"/>
        <family val="1"/>
        <charset val="128"/>
      </rPr>
      <t xml:space="preserve">    □ 個人又は会社の概要　　□ 経営規模　　□ 経営状況（農業粗収入・売上等）</t>
    </r>
  </si>
  <si>
    <r>
      <t xml:space="preserve"> </t>
    </r>
    <r>
      <rPr>
        <sz val="12"/>
        <rFont val="ＭＳ 明朝"/>
        <family val="1"/>
        <charset val="128"/>
      </rPr>
      <t>　□ 全ての情報を提供することに同意しません。</t>
    </r>
  </si>
  <si>
    <t xml:space="preserve"> 農林機構による農業経営に関する情報の提供等について</t>
  </si>
  <si>
    <r>
      <t xml:space="preserve"> </t>
    </r>
    <r>
      <rPr>
        <sz val="12"/>
        <rFont val="ＭＳ 明朝"/>
        <family val="1"/>
        <charset val="128"/>
      </rPr>
      <t>　</t>
    </r>
    <r>
      <rPr>
        <sz val="12"/>
        <rFont val="Segoe UI Symbol"/>
        <family val="1"/>
      </rPr>
      <t>□</t>
    </r>
    <r>
      <rPr>
        <sz val="12"/>
        <rFont val="ＭＳ 明朝"/>
        <family val="1"/>
        <charset val="128"/>
      </rPr>
      <t xml:space="preserve"> 定期的に各種情報提供等を希望します。</t>
    </r>
    <phoneticPr fontId="3"/>
  </si>
  <si>
    <r>
      <t xml:space="preserve"> </t>
    </r>
    <r>
      <rPr>
        <sz val="12"/>
        <rFont val="ＭＳ 明朝"/>
        <family val="1"/>
        <charset val="128"/>
      </rPr>
      <t>　</t>
    </r>
    <r>
      <rPr>
        <sz val="12"/>
        <rFont val="Segoe UI Symbol"/>
        <family val="1"/>
      </rPr>
      <t>□</t>
    </r>
    <r>
      <rPr>
        <sz val="12"/>
        <rFont val="ＭＳ 明朝"/>
        <family val="1"/>
        <charset val="128"/>
      </rPr>
      <t xml:space="preserve"> 以下の情報提供等を希望します。</t>
    </r>
    <phoneticPr fontId="3"/>
  </si>
  <si>
    <r>
      <t xml:space="preserve"> </t>
    </r>
    <r>
      <rPr>
        <sz val="12"/>
        <rFont val="ＭＳ Ｐ明朝"/>
        <family val="1"/>
        <charset val="128"/>
      </rPr>
      <t>　　　□</t>
    </r>
    <r>
      <rPr>
        <sz val="12"/>
        <rFont val="Century"/>
        <family val="1"/>
      </rPr>
      <t xml:space="preserve"> </t>
    </r>
    <r>
      <rPr>
        <sz val="12"/>
        <rFont val="ＭＳ Ｐ明朝"/>
        <family val="1"/>
        <charset val="128"/>
      </rPr>
      <t>農林機構からの各種（研修会の御案内等）のお知らせ</t>
    </r>
    <phoneticPr fontId="3"/>
  </si>
  <si>
    <r>
      <t xml:space="preserve"> </t>
    </r>
    <r>
      <rPr>
        <sz val="12"/>
        <rFont val="ＭＳ 明朝"/>
        <family val="1"/>
        <charset val="128"/>
      </rPr>
      <t>　　□ 国からの各種制度等の情報提供</t>
    </r>
    <phoneticPr fontId="3"/>
  </si>
  <si>
    <r>
      <t xml:space="preserve"> </t>
    </r>
    <r>
      <rPr>
        <sz val="12"/>
        <rFont val="ＭＳ 明朝"/>
        <family val="1"/>
        <charset val="128"/>
      </rPr>
      <t>　□ メールによる情報提供を希望します。</t>
    </r>
    <rPh sb="10" eb="14">
      <t>ジョウホウテイキョウ</t>
    </rPh>
    <phoneticPr fontId="3"/>
  </si>
  <si>
    <r>
      <t xml:space="preserve"> </t>
    </r>
    <r>
      <rPr>
        <sz val="12"/>
        <rFont val="ＭＳ 明朝"/>
        <family val="1"/>
        <charset val="128"/>
      </rPr>
      <t>　個人情報の取扱いの確認</t>
    </r>
  </si>
  <si>
    <r>
      <t xml:space="preserve"> </t>
    </r>
    <r>
      <rPr>
        <sz val="12"/>
        <rFont val="ＭＳ 明朝"/>
        <family val="1"/>
        <charset val="128"/>
      </rPr>
      <t xml:space="preserve">  「個人情報の取扱い」に記載された内容について同意します</t>
    </r>
  </si>
  <si>
    <t>　　　　　　　　　　　　　　　　　　　　　　　令和　　年　　月　　日</t>
    <phoneticPr fontId="3"/>
  </si>
  <si>
    <r>
      <t xml:space="preserve"> </t>
    </r>
    <r>
      <rPr>
        <sz val="12"/>
        <rFont val="ＭＳ 明朝"/>
        <family val="1"/>
        <charset val="128"/>
      </rPr>
      <t>　　　　　 （個人・法人・組織名）</t>
    </r>
  </si>
  <si>
    <r>
      <t xml:space="preserve"> </t>
    </r>
    <r>
      <rPr>
        <sz val="12"/>
        <rFont val="ＭＳ 明朝"/>
        <family val="1"/>
        <charset val="128"/>
      </rPr>
      <t>　　　　　 　　　氏名（代表者名）　      　　　　　　　　　　　</t>
    </r>
    <phoneticPr fontId="3"/>
  </si>
  <si>
    <t>携帯電話：</t>
    <rPh sb="0" eb="4">
      <t>ケイタイデンワ</t>
    </rPh>
    <phoneticPr fontId="3"/>
  </si>
  <si>
    <t>メールアドレス：</t>
    <phoneticPr fontId="3"/>
  </si>
  <si>
    <t>※貸借対照表</t>
    <phoneticPr fontId="3"/>
  </si>
  <si>
    <t>直近年度（千円）</t>
  </si>
  <si>
    <t>直近年度の前年度（千円）</t>
  </si>
  <si>
    <t>流動資産</t>
  </si>
  <si>
    <t>うち現金・預金</t>
  </si>
  <si>
    <t>固定資産</t>
  </si>
  <si>
    <t>資産の部合計</t>
  </si>
  <si>
    <t>流動負債</t>
  </si>
  <si>
    <t>固定負債</t>
  </si>
  <si>
    <t>うち返済義務のある借入金のみ</t>
  </si>
  <si>
    <t>負債の部合計</t>
  </si>
  <si>
    <t>資本金</t>
  </si>
  <si>
    <t>繰越利益剰余金</t>
    <phoneticPr fontId="3"/>
  </si>
  <si>
    <t>純資産の部合計</t>
  </si>
  <si>
    <t>負債・純資産の部合計</t>
  </si>
  <si>
    <t>→※印は必須項目</t>
    <rPh sb="2" eb="3">
      <t>シルシ</t>
    </rPh>
    <rPh sb="4" eb="8">
      <t>ヒッスコウモク</t>
    </rPh>
    <phoneticPr fontId="3"/>
  </si>
  <si>
    <t>個人（千円）</t>
    <rPh sb="0" eb="2">
      <t>コジン</t>
    </rPh>
    <rPh sb="3" eb="5">
      <t>センエン</t>
    </rPh>
    <phoneticPr fontId="3"/>
  </si>
  <si>
    <t>法人（千円）</t>
    <rPh sb="0" eb="2">
      <t>ホウジン</t>
    </rPh>
    <rPh sb="3" eb="5">
      <t>センエン</t>
    </rPh>
    <phoneticPr fontId="3"/>
  </si>
  <si>
    <r>
      <t>農業粗収入</t>
    </r>
    <r>
      <rPr>
        <b/>
        <sz val="11"/>
        <rFont val="ＭＳ Ｐゴシック"/>
        <family val="3"/>
        <charset val="128"/>
      </rPr>
      <t>※</t>
    </r>
    <rPh sb="0" eb="2">
      <t>ノウギョウ</t>
    </rPh>
    <rPh sb="2" eb="5">
      <t>ソシュウニュウ</t>
    </rPh>
    <phoneticPr fontId="3"/>
  </si>
  <si>
    <r>
      <t>売上</t>
    </r>
    <r>
      <rPr>
        <b/>
        <sz val="11"/>
        <rFont val="ＭＳ Ｐゴシック"/>
        <family val="3"/>
        <charset val="128"/>
      </rPr>
      <t>※</t>
    </r>
    <rPh sb="0" eb="2">
      <t>ウリアゲ</t>
    </rPh>
    <phoneticPr fontId="3"/>
  </si>
  <si>
    <r>
      <t>売上高</t>
    </r>
    <r>
      <rPr>
        <b/>
        <sz val="11"/>
        <rFont val="ＭＳ Ｐゴシック"/>
        <family val="3"/>
        <charset val="128"/>
      </rPr>
      <t>※</t>
    </r>
    <rPh sb="0" eb="3">
      <t>ウリアゲダカ</t>
    </rPh>
    <phoneticPr fontId="3"/>
  </si>
  <si>
    <r>
      <t>農業経営費</t>
    </r>
    <r>
      <rPr>
        <b/>
        <sz val="11"/>
        <rFont val="ＭＳ Ｐゴシック"/>
        <family val="3"/>
        <charset val="128"/>
      </rPr>
      <t>※</t>
    </r>
    <rPh sb="0" eb="2">
      <t>ノウギョウ</t>
    </rPh>
    <rPh sb="2" eb="5">
      <t>ケイエイヒ</t>
    </rPh>
    <phoneticPr fontId="3"/>
  </si>
  <si>
    <r>
      <t>売上原価</t>
    </r>
    <r>
      <rPr>
        <b/>
        <sz val="11"/>
        <rFont val="ＭＳ Ｐゴシック"/>
        <family val="3"/>
        <charset val="128"/>
      </rPr>
      <t>※</t>
    </r>
    <rPh sb="0" eb="1">
      <t>ウ</t>
    </rPh>
    <rPh sb="1" eb="2">
      <t>ア</t>
    </rPh>
    <rPh sb="2" eb="4">
      <t>ゲンカ</t>
    </rPh>
    <phoneticPr fontId="3"/>
  </si>
  <si>
    <r>
      <t>うち減価償却費</t>
    </r>
    <r>
      <rPr>
        <b/>
        <sz val="11"/>
        <rFont val="ＭＳ Ｐゴシック"/>
        <family val="3"/>
        <charset val="128"/>
      </rPr>
      <t>※</t>
    </r>
    <rPh sb="2" eb="4">
      <t>ゲンカ</t>
    </rPh>
    <rPh sb="4" eb="6">
      <t>ショウキャク</t>
    </rPh>
    <rPh sb="6" eb="7">
      <t>ヒ</t>
    </rPh>
    <phoneticPr fontId="3"/>
  </si>
  <si>
    <r>
      <t>雇用労務</t>
    </r>
    <r>
      <rPr>
        <b/>
        <sz val="11"/>
        <rFont val="ＭＳ Ｐゴシック"/>
        <family val="3"/>
        <charset val="128"/>
      </rPr>
      <t>※</t>
    </r>
    <rPh sb="0" eb="2">
      <t>コヨウ</t>
    </rPh>
    <rPh sb="2" eb="4">
      <t>ロウム</t>
    </rPh>
    <phoneticPr fontId="3"/>
  </si>
  <si>
    <r>
      <t>労務費</t>
    </r>
    <r>
      <rPr>
        <b/>
        <sz val="11"/>
        <rFont val="ＭＳ Ｐゴシック"/>
        <family val="3"/>
        <charset val="128"/>
      </rPr>
      <t>※</t>
    </r>
    <rPh sb="0" eb="3">
      <t>ロウムヒ</t>
    </rPh>
    <phoneticPr fontId="3"/>
  </si>
  <si>
    <r>
      <t>（減価償却）</t>
    </r>
    <r>
      <rPr>
        <b/>
        <sz val="11"/>
        <rFont val="ＭＳ Ｐゴシック"/>
        <family val="3"/>
        <charset val="128"/>
      </rPr>
      <t>※</t>
    </r>
    <rPh sb="1" eb="3">
      <t>ゲンカ</t>
    </rPh>
    <rPh sb="3" eb="5">
      <t>ショウキャク</t>
    </rPh>
    <phoneticPr fontId="3"/>
  </si>
  <si>
    <r>
      <t>売上総利益</t>
    </r>
    <r>
      <rPr>
        <b/>
        <sz val="11"/>
        <rFont val="ＭＳ Ｐゴシック"/>
        <family val="3"/>
        <charset val="128"/>
      </rPr>
      <t>※</t>
    </r>
    <rPh sb="0" eb="2">
      <t>ウリアゲ</t>
    </rPh>
    <rPh sb="2" eb="3">
      <t>ソウ</t>
    </rPh>
    <rPh sb="3" eb="5">
      <t>リエキ</t>
    </rPh>
    <phoneticPr fontId="3"/>
  </si>
  <si>
    <r>
      <t>販売費・一般管理費</t>
    </r>
    <r>
      <rPr>
        <b/>
        <sz val="11"/>
        <rFont val="ＭＳ Ｐゴシック"/>
        <family val="3"/>
        <charset val="128"/>
      </rPr>
      <t>※</t>
    </r>
    <rPh sb="0" eb="2">
      <t>ハンバイ</t>
    </rPh>
    <rPh sb="2" eb="3">
      <t>ヒ</t>
    </rPh>
    <rPh sb="4" eb="6">
      <t>イッパン</t>
    </rPh>
    <rPh sb="6" eb="9">
      <t>カンリヒ</t>
    </rPh>
    <phoneticPr fontId="3"/>
  </si>
  <si>
    <r>
      <t>役員報酬</t>
    </r>
    <r>
      <rPr>
        <b/>
        <sz val="11"/>
        <rFont val="ＭＳ Ｐゴシック"/>
        <family val="3"/>
        <charset val="128"/>
      </rPr>
      <t>※</t>
    </r>
    <rPh sb="0" eb="2">
      <t>ヤクイン</t>
    </rPh>
    <rPh sb="2" eb="4">
      <t>ホウシュウ</t>
    </rPh>
    <phoneticPr fontId="3"/>
  </si>
  <si>
    <r>
      <t>その他人件費</t>
    </r>
    <r>
      <rPr>
        <b/>
        <sz val="11"/>
        <rFont val="ＭＳ Ｐゴシック"/>
        <family val="3"/>
        <charset val="128"/>
      </rPr>
      <t>※</t>
    </r>
    <rPh sb="2" eb="3">
      <t>タ</t>
    </rPh>
    <rPh sb="3" eb="6">
      <t>ジンケンヒ</t>
    </rPh>
    <phoneticPr fontId="3"/>
  </si>
  <si>
    <r>
      <t>減価償却費</t>
    </r>
    <r>
      <rPr>
        <b/>
        <sz val="11"/>
        <rFont val="ＭＳ Ｐゴシック"/>
        <family val="3"/>
        <charset val="128"/>
      </rPr>
      <t>※</t>
    </r>
    <rPh sb="0" eb="2">
      <t>ゲンカ</t>
    </rPh>
    <rPh sb="2" eb="5">
      <t>ショウキャクヒ</t>
    </rPh>
    <phoneticPr fontId="3"/>
  </si>
  <si>
    <r>
      <t>営業利益</t>
    </r>
    <r>
      <rPr>
        <b/>
        <sz val="11"/>
        <rFont val="ＭＳ Ｐゴシック"/>
        <family val="3"/>
        <charset val="128"/>
      </rPr>
      <t>※</t>
    </r>
    <rPh sb="0" eb="2">
      <t>エイギョウ</t>
    </rPh>
    <rPh sb="2" eb="4">
      <t>リエキ</t>
    </rPh>
    <phoneticPr fontId="3"/>
  </si>
  <si>
    <r>
      <t>営業外利益</t>
    </r>
    <r>
      <rPr>
        <b/>
        <sz val="11"/>
        <rFont val="ＭＳ Ｐゴシック"/>
        <family val="3"/>
        <charset val="128"/>
      </rPr>
      <t>※</t>
    </r>
    <rPh sb="0" eb="2">
      <t>エイギョウ</t>
    </rPh>
    <rPh sb="2" eb="3">
      <t>ガイ</t>
    </rPh>
    <rPh sb="3" eb="5">
      <t>リエキ</t>
    </rPh>
    <phoneticPr fontId="3"/>
  </si>
  <si>
    <r>
      <t>農業負債（短期）</t>
    </r>
    <r>
      <rPr>
        <b/>
        <sz val="11"/>
        <rFont val="ＭＳ Ｐゴシック"/>
        <family val="3"/>
        <charset val="128"/>
      </rPr>
      <t>※</t>
    </r>
    <rPh sb="0" eb="2">
      <t>ノウギョウ</t>
    </rPh>
    <rPh sb="2" eb="4">
      <t>フサイ</t>
    </rPh>
    <rPh sb="5" eb="7">
      <t>タンキ</t>
    </rPh>
    <phoneticPr fontId="3"/>
  </si>
  <si>
    <r>
      <t>営業外費用</t>
    </r>
    <r>
      <rPr>
        <b/>
        <sz val="11"/>
        <rFont val="ＭＳ Ｐゴシック"/>
        <family val="3"/>
        <charset val="128"/>
      </rPr>
      <t>※</t>
    </r>
    <rPh sb="0" eb="3">
      <t>エイギョウガイ</t>
    </rPh>
    <rPh sb="3" eb="5">
      <t>ヒヨウ</t>
    </rPh>
    <phoneticPr fontId="3"/>
  </si>
  <si>
    <r>
      <t>農業負債（長期）</t>
    </r>
    <r>
      <rPr>
        <b/>
        <sz val="11"/>
        <rFont val="ＭＳ Ｐゴシック"/>
        <family val="3"/>
        <charset val="128"/>
      </rPr>
      <t>※</t>
    </r>
    <rPh sb="0" eb="2">
      <t>ノウギョウ</t>
    </rPh>
    <rPh sb="2" eb="4">
      <t>フサイ</t>
    </rPh>
    <rPh sb="5" eb="7">
      <t>チョウキ</t>
    </rPh>
    <phoneticPr fontId="3"/>
  </si>
  <si>
    <r>
      <t>経常利益</t>
    </r>
    <r>
      <rPr>
        <b/>
        <sz val="11"/>
        <rFont val="ＭＳ Ｐゴシック"/>
        <family val="3"/>
        <charset val="128"/>
      </rPr>
      <t>※</t>
    </r>
    <rPh sb="0" eb="2">
      <t>ケイジョウ</t>
    </rPh>
    <rPh sb="2" eb="4">
      <t>リエキ</t>
    </rPh>
    <phoneticPr fontId="3"/>
  </si>
  <si>
    <r>
      <t>計</t>
    </r>
    <r>
      <rPr>
        <b/>
        <sz val="11"/>
        <rFont val="ＭＳ Ｐゴシック"/>
        <family val="3"/>
        <charset val="128"/>
      </rPr>
      <t>※</t>
    </r>
    <rPh sb="0" eb="1">
      <t>ケイ</t>
    </rPh>
    <phoneticPr fontId="3"/>
  </si>
  <si>
    <r>
      <t>税引前当期利益</t>
    </r>
    <r>
      <rPr>
        <b/>
        <sz val="11"/>
        <rFont val="ＭＳ Ｐゴシック"/>
        <family val="3"/>
        <charset val="128"/>
      </rPr>
      <t>※</t>
    </r>
    <rPh sb="0" eb="1">
      <t>ゼイ</t>
    </rPh>
    <rPh sb="1" eb="2">
      <t>イン</t>
    </rPh>
    <rPh sb="2" eb="3">
      <t>マエ</t>
    </rPh>
    <rPh sb="3" eb="5">
      <t>トウキ</t>
    </rPh>
    <rPh sb="5" eb="7">
      <t>リエキ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</si>
</sst>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411]ggge&quot;年&quot;m&quot;月&quot;d&quot;日&quot;;@"/>
    <numFmt numFmtId="178" formatCode="0_);[Red]\(0\)"/>
    <numFmt numFmtId="179" formatCode="####"/>
    <numFmt numFmtId="180" formatCode="#,##0_);[Red]\(#,##0\)"/>
  </numFmts>
  <fonts count="27" x14ac:knownFonts="1">
    <font>
      <sz val="11"/>
      <name val="ＭＳ 明朝"/>
      <family val="1"/>
      <charset val="128"/>
    </font>
    <font>
      <sz val="11"/>
      <name val="ＭＳ 明朝"/>
      <family val="1"/>
      <charset val="128"/>
    </font>
    <font>
      <sz val="11"/>
      <name val="ＭＳ Ｐゴシック"/>
      <family val="3"/>
      <charset val="128"/>
    </font>
    <font>
      <sz val="6"/>
      <name val="ＭＳ 明朝"/>
      <family val="1"/>
      <charset val="128"/>
    </font>
    <font>
      <sz val="22"/>
      <name val="ＭＳ Ｐゴシック"/>
      <family val="3"/>
      <charset val="128"/>
    </font>
    <font>
      <sz val="10"/>
      <name val="ＭＳ Ｐゴシック"/>
      <family val="3"/>
      <charset val="128"/>
    </font>
    <font>
      <sz val="14"/>
      <name val="ＭＳ Ｐゴシック"/>
      <family val="3"/>
      <charset val="128"/>
    </font>
    <font>
      <sz val="6"/>
      <name val="ＭＳ Ｐゴシック"/>
      <family val="3"/>
      <charset val="128"/>
    </font>
    <font>
      <sz val="9"/>
      <name val="ＭＳ Ｐゴシック"/>
      <family val="3"/>
      <charset val="128"/>
    </font>
    <font>
      <strike/>
      <sz val="11"/>
      <name val="ＭＳ Ｐゴシック"/>
      <family val="3"/>
      <charset val="128"/>
    </font>
    <font>
      <sz val="7.5"/>
      <name val="ＭＳ Ｐゴシック"/>
      <family val="3"/>
      <charset val="128"/>
    </font>
    <font>
      <sz val="11"/>
      <color rgb="FFFF0000"/>
      <name val="ＭＳ Ｐゴシック"/>
      <family val="3"/>
      <charset val="128"/>
    </font>
    <font>
      <sz val="8"/>
      <name val="ＭＳ Ｐゴシック"/>
      <family val="3"/>
      <charset val="128"/>
    </font>
    <font>
      <sz val="18"/>
      <name val="ＭＳ Ｐゴシック"/>
      <family val="3"/>
      <charset val="128"/>
    </font>
    <font>
      <vertAlign val="superscript"/>
      <sz val="11"/>
      <name val="ＭＳ Ｐゴシック"/>
      <family val="3"/>
      <charset val="128"/>
    </font>
    <font>
      <sz val="12"/>
      <name val="ＭＳ 明朝"/>
      <family val="1"/>
      <charset val="128"/>
    </font>
    <font>
      <sz val="14"/>
      <name val="ＭＳ ゴシック"/>
      <family val="3"/>
      <charset val="128"/>
    </font>
    <font>
      <sz val="12"/>
      <name val="Century"/>
      <family val="1"/>
    </font>
    <font>
      <b/>
      <sz val="12"/>
      <name val="Century"/>
      <family val="1"/>
    </font>
    <font>
      <b/>
      <sz val="12"/>
      <name val="ＭＳ ゴシック"/>
      <family val="3"/>
      <charset val="128"/>
    </font>
    <font>
      <b/>
      <sz val="13"/>
      <name val="ＭＳ ゴシック"/>
      <family val="3"/>
      <charset val="128"/>
    </font>
    <font>
      <sz val="12"/>
      <name val="ＭＳ Ｐ明朝"/>
      <family val="1"/>
      <charset val="128"/>
    </font>
    <font>
      <sz val="12"/>
      <name val="Segoe UI Symbol"/>
      <family val="1"/>
    </font>
    <font>
      <sz val="11"/>
      <color theme="4"/>
      <name val="ＭＳ Ｐゴシック"/>
      <family val="3"/>
      <charset val="128"/>
    </font>
    <font>
      <b/>
      <sz val="12"/>
      <name val="ＭＳ Ｐゴシック"/>
      <family val="3"/>
      <charset val="128"/>
    </font>
    <font>
      <sz val="12"/>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bottom/>
      <diagonal/>
    </border>
    <border>
      <left/>
      <right style="double">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8"/>
      </left>
      <right style="thin">
        <color indexed="8"/>
      </right>
      <top/>
      <bottom/>
      <diagonal/>
    </border>
    <border>
      <left style="thin">
        <color indexed="8"/>
      </left>
      <right style="thin">
        <color indexed="8"/>
      </right>
      <top style="double">
        <color indexed="8"/>
      </top>
      <bottom style="thin">
        <color indexed="8"/>
      </bottom>
      <diagonal/>
    </border>
    <border>
      <left style="thin">
        <color indexed="8"/>
      </left>
      <right style="thin">
        <color indexed="8"/>
      </right>
      <top/>
      <bottom style="thin">
        <color indexed="8"/>
      </bottom>
      <diagonal/>
    </border>
    <border>
      <left style="thin">
        <color indexed="64"/>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180" fontId="1" fillId="0" borderId="0" applyBorder="0" applyProtection="0">
      <alignment vertical="center"/>
    </xf>
  </cellStyleXfs>
  <cellXfs count="507">
    <xf numFmtId="0" fontId="0" fillId="0" borderId="0" xfId="0">
      <alignment vertical="center"/>
    </xf>
    <xf numFmtId="0" fontId="2" fillId="0" borderId="0" xfId="0" applyFont="1">
      <alignment vertical="center"/>
    </xf>
    <xf numFmtId="49" fontId="2" fillId="0" borderId="0" xfId="0" applyNumberFormat="1" applyFont="1">
      <alignment vertical="center"/>
    </xf>
    <xf numFmtId="49" fontId="6" fillId="0" borderId="1" xfId="0" applyNumberFormat="1" applyFont="1" applyBorder="1">
      <alignment vertical="center"/>
    </xf>
    <xf numFmtId="49" fontId="6" fillId="0" borderId="2" xfId="0" applyNumberFormat="1" applyFont="1" applyBorder="1">
      <alignment vertical="center"/>
    </xf>
    <xf numFmtId="49" fontId="6" fillId="0" borderId="9" xfId="0" applyNumberFormat="1" applyFont="1" applyBorder="1">
      <alignment vertical="center"/>
    </xf>
    <xf numFmtId="49" fontId="6" fillId="0" borderId="13" xfId="0" applyNumberFormat="1" applyFont="1" applyBorder="1">
      <alignment vertical="center"/>
    </xf>
    <xf numFmtId="0" fontId="2" fillId="0" borderId="22" xfId="0" applyFont="1" applyBorder="1">
      <alignment vertical="center"/>
    </xf>
    <xf numFmtId="0" fontId="2" fillId="0" borderId="0" xfId="0" applyFont="1" applyAlignment="1">
      <alignment horizontal="distributed" vertical="center"/>
    </xf>
    <xf numFmtId="0" fontId="2" fillId="0" borderId="22"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Alignment="1"/>
    <xf numFmtId="0" fontId="2" fillId="0" borderId="0" xfId="0" applyFont="1" applyAlignment="1">
      <alignment horizontal="center" vertical="center" shrinkToFit="1"/>
    </xf>
    <xf numFmtId="49" fontId="2" fillId="0" borderId="0" xfId="0" applyNumberFormat="1" applyFont="1" applyAlignment="1">
      <alignment horizontal="center" vertical="center"/>
    </xf>
    <xf numFmtId="49" fontId="6" fillId="0" borderId="0" xfId="0" applyNumberFormat="1" applyFont="1" applyAlignment="1">
      <alignment horizontal="center" vertical="center"/>
    </xf>
    <xf numFmtId="0" fontId="2" fillId="0" borderId="0" xfId="0" applyFont="1" applyAlignment="1">
      <alignment horizontal="center" vertical="center"/>
    </xf>
    <xf numFmtId="0" fontId="11" fillId="0" borderId="0" xfId="0" applyFont="1">
      <alignment vertical="center"/>
    </xf>
    <xf numFmtId="49" fontId="2" fillId="0" borderId="2" xfId="0" applyNumberFormat="1" applyFont="1" applyBorder="1" applyAlignment="1">
      <alignment horizontal="center" vertical="center" shrinkToFit="1"/>
    </xf>
    <xf numFmtId="0" fontId="2" fillId="0" borderId="0" xfId="0" applyFont="1" applyAlignment="1">
      <alignment horizontal="center" vertical="center" wrapText="1"/>
    </xf>
    <xf numFmtId="178" fontId="2" fillId="0" borderId="6" xfId="0" applyNumberFormat="1" applyFont="1" applyBorder="1">
      <alignment vertical="center"/>
    </xf>
    <xf numFmtId="178" fontId="2" fillId="0" borderId="1" xfId="0" applyNumberFormat="1" applyFont="1" applyBorder="1">
      <alignment vertical="center"/>
    </xf>
    <xf numFmtId="178" fontId="2" fillId="0" borderId="2" xfId="0" applyNumberFormat="1" applyFont="1" applyBorder="1">
      <alignment vertical="center"/>
    </xf>
    <xf numFmtId="49" fontId="2" fillId="0" borderId="22" xfId="0" applyNumberFormat="1" applyFont="1" applyBorder="1" applyAlignment="1">
      <alignment horizontal="center" vertical="center" shrinkToFit="1"/>
    </xf>
    <xf numFmtId="49" fontId="2" fillId="0" borderId="6" xfId="0" applyNumberFormat="1" applyFont="1" applyBorder="1" applyAlignment="1">
      <alignment vertical="center" shrinkToFit="1"/>
    </xf>
    <xf numFmtId="0" fontId="2" fillId="0" borderId="7" xfId="0" applyFont="1" applyBorder="1" applyAlignment="1">
      <alignment horizontal="center" vertical="center"/>
    </xf>
    <xf numFmtId="0" fontId="2" fillId="0" borderId="5" xfId="0" applyFont="1" applyBorder="1" applyAlignment="1">
      <alignment vertical="center" wrapText="1"/>
    </xf>
    <xf numFmtId="0" fontId="2" fillId="0" borderId="7" xfId="0" applyFont="1" applyBorder="1" applyAlignment="1">
      <alignment horizontal="center" vertical="center" wrapText="1"/>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2" xfId="0" applyFont="1" applyBorder="1">
      <alignment vertical="center"/>
    </xf>
    <xf numFmtId="0" fontId="2" fillId="0" borderId="4" xfId="0" applyFont="1" applyBorder="1" applyAlignment="1">
      <alignment horizontal="center" vertical="center" wrapText="1"/>
    </xf>
    <xf numFmtId="0" fontId="2" fillId="0" borderId="9" xfId="0" applyFont="1" applyBorder="1">
      <alignment vertical="center"/>
    </xf>
    <xf numFmtId="0" fontId="2" fillId="0" borderId="13" xfId="0" applyFont="1" applyBorder="1">
      <alignment vertical="center"/>
    </xf>
    <xf numFmtId="49" fontId="2" fillId="0" borderId="1" xfId="0" applyNumberFormat="1" applyFont="1" applyBorder="1">
      <alignment vertical="center"/>
    </xf>
    <xf numFmtId="49" fontId="2" fillId="0" borderId="2" xfId="0" applyNumberFormat="1" applyFont="1" applyBorder="1">
      <alignment vertical="center"/>
    </xf>
    <xf numFmtId="49" fontId="2" fillId="0" borderId="13" xfId="0" applyNumberFormat="1" applyFont="1" applyBorder="1">
      <alignment vertical="center"/>
    </xf>
    <xf numFmtId="0" fontId="2" fillId="0" borderId="5" xfId="0" applyFont="1" applyBorder="1">
      <alignment vertical="center"/>
    </xf>
    <xf numFmtId="0" fontId="2" fillId="0" borderId="0" xfId="0" applyFont="1" applyAlignment="1">
      <alignment horizontal="left" vertical="center"/>
    </xf>
    <xf numFmtId="0" fontId="2" fillId="0" borderId="8" xfId="0" applyFont="1" applyBorder="1" applyAlignment="1">
      <alignment vertical="center" wrapText="1"/>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13" xfId="0" applyFont="1" applyBorder="1">
      <alignment vertical="center"/>
    </xf>
    <xf numFmtId="0" fontId="13" fillId="0" borderId="2" xfId="0" applyFont="1" applyBorder="1">
      <alignment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vertical="center" wrapText="1"/>
    </xf>
    <xf numFmtId="49" fontId="8" fillId="0" borderId="0" xfId="0" applyNumberFormat="1" applyFont="1" applyAlignment="1">
      <alignment horizontal="left" vertical="center" wrapText="1"/>
    </xf>
    <xf numFmtId="0" fontId="8" fillId="0" borderId="0" xfId="0" applyFont="1" applyAlignment="1">
      <alignment vertical="center" wrapText="1"/>
    </xf>
    <xf numFmtId="0" fontId="2" fillId="0" borderId="0" xfId="0" applyFont="1" applyAlignment="1">
      <alignment horizontal="right" vertical="center"/>
    </xf>
    <xf numFmtId="0" fontId="5" fillId="0" borderId="11" xfId="0" applyFont="1" applyBorder="1" applyAlignment="1">
      <alignment vertical="center" wrapText="1"/>
    </xf>
    <xf numFmtId="0" fontId="5" fillId="0" borderId="9" xfId="0" applyFont="1" applyBorder="1" applyAlignment="1">
      <alignment vertical="center" wrapText="1"/>
    </xf>
    <xf numFmtId="0" fontId="17" fillId="0" borderId="0" xfId="0" applyFont="1" applyAlignment="1">
      <alignment horizontal="justify" vertical="center"/>
    </xf>
    <xf numFmtId="0" fontId="0" fillId="0" borderId="13" xfId="0" applyBorder="1">
      <alignment vertical="center"/>
    </xf>
    <xf numFmtId="0" fontId="17" fillId="0" borderId="13" xfId="0" applyFont="1" applyBorder="1" applyAlignment="1">
      <alignment horizontal="justify" vertical="center"/>
    </xf>
    <xf numFmtId="0" fontId="0" fillId="0" borderId="1" xfId="0" applyBorder="1">
      <alignment vertical="center"/>
    </xf>
    <xf numFmtId="0" fontId="0" fillId="0" borderId="3" xfId="0" applyBorder="1">
      <alignment vertical="center"/>
    </xf>
    <xf numFmtId="0" fontId="0" fillId="0" borderId="11" xfId="0" applyBorder="1">
      <alignment vertical="center"/>
    </xf>
    <xf numFmtId="0" fontId="0" fillId="0" borderId="12" xfId="0" applyBorder="1">
      <alignment vertical="center"/>
    </xf>
    <xf numFmtId="0" fontId="17" fillId="0" borderId="11" xfId="0" applyFont="1" applyBorder="1" applyAlignment="1">
      <alignment horizontal="left" vertical="top" wrapText="1"/>
    </xf>
    <xf numFmtId="0" fontId="17" fillId="0" borderId="0" xfId="0" applyFont="1" applyAlignment="1">
      <alignment horizontal="left" vertical="top" wrapText="1"/>
    </xf>
    <xf numFmtId="0" fontId="21" fillId="0" borderId="5" xfId="0" applyFont="1" applyBorder="1" applyAlignment="1">
      <alignment vertical="center" wrapText="1"/>
    </xf>
    <xf numFmtId="0" fontId="0" fillId="0" borderId="9" xfId="0" applyBorder="1">
      <alignment vertical="center"/>
    </xf>
    <xf numFmtId="0" fontId="21" fillId="0" borderId="13" xfId="0" applyFont="1" applyBorder="1" applyAlignment="1">
      <alignment vertical="top" wrapText="1"/>
    </xf>
    <xf numFmtId="0" fontId="21" fillId="0" borderId="13" xfId="0" applyFont="1" applyBorder="1" applyAlignment="1">
      <alignment horizontal="center" vertical="top" wrapText="1"/>
    </xf>
    <xf numFmtId="0" fontId="0" fillId="0" borderId="10" xfId="0" applyBorder="1">
      <alignment vertical="center"/>
    </xf>
    <xf numFmtId="0" fontId="17" fillId="0" borderId="46" xfId="0" applyFont="1" applyBorder="1" applyAlignment="1">
      <alignment horizontal="left" vertical="center" wrapText="1"/>
    </xf>
    <xf numFmtId="0" fontId="17" fillId="0" borderId="0" xfId="0" applyFont="1" applyAlignment="1">
      <alignment horizontal="left" vertical="center" wrapText="1"/>
    </xf>
    <xf numFmtId="0" fontId="17" fillId="0" borderId="47" xfId="0" applyFont="1" applyBorder="1" applyAlignment="1">
      <alignment horizontal="left" vertical="center" wrapText="1"/>
    </xf>
    <xf numFmtId="0" fontId="17" fillId="0" borderId="46" xfId="0" applyFont="1" applyBorder="1" applyAlignment="1">
      <alignment horizontal="justify"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49" fontId="2" fillId="0" borderId="0" xfId="0" applyNumberFormat="1" applyFont="1" applyAlignment="1">
      <alignment horizontal="center" vertical="center" wrapText="1"/>
    </xf>
    <xf numFmtId="0" fontId="2" fillId="4" borderId="0" xfId="0" applyFont="1" applyFill="1">
      <alignment vertical="center"/>
    </xf>
    <xf numFmtId="0" fontId="2" fillId="4" borderId="0" xfId="0" applyFont="1" applyFill="1" applyAlignment="1"/>
    <xf numFmtId="0" fontId="9" fillId="4" borderId="0" xfId="0" applyFont="1" applyFill="1" applyAlignment="1"/>
    <xf numFmtId="0" fontId="2" fillId="0" borderId="53" xfId="0" applyFont="1" applyBorder="1" applyAlignment="1">
      <alignment horizontal="left" vertical="center" shrinkToFit="1"/>
    </xf>
    <xf numFmtId="0" fontId="24" fillId="0" borderId="0" xfId="0" applyFont="1">
      <alignment vertical="center"/>
    </xf>
    <xf numFmtId="0" fontId="25" fillId="0" borderId="0" xfId="0" applyFont="1">
      <alignment vertical="center"/>
    </xf>
    <xf numFmtId="0" fontId="2" fillId="4" borderId="13" xfId="0" applyFont="1" applyFill="1" applyBorder="1">
      <alignment vertical="center"/>
    </xf>
    <xf numFmtId="0" fontId="2" fillId="0" borderId="21"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5" xfId="0" applyFont="1" applyBorder="1">
      <alignment vertical="center"/>
    </xf>
    <xf numFmtId="0" fontId="2" fillId="4" borderId="21"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3" fillId="0" borderId="8" xfId="0" applyFont="1" applyBorder="1">
      <alignment vertical="center"/>
    </xf>
    <xf numFmtId="0" fontId="23" fillId="0" borderId="5" xfId="0" applyFont="1" applyBorder="1">
      <alignment vertical="center"/>
    </xf>
    <xf numFmtId="0" fontId="2" fillId="0" borderId="39" xfId="0" applyFont="1" applyBorder="1">
      <alignment vertical="center"/>
    </xf>
    <xf numFmtId="0" fontId="2" fillId="0" borderId="38" xfId="0" applyFont="1" applyBorder="1">
      <alignment vertical="center"/>
    </xf>
    <xf numFmtId="0" fontId="2" fillId="0" borderId="33" xfId="0" applyFont="1" applyBorder="1">
      <alignment vertical="center"/>
    </xf>
    <xf numFmtId="0" fontId="23" fillId="0" borderId="32" xfId="0" applyFont="1" applyBorder="1">
      <alignment vertical="center"/>
    </xf>
    <xf numFmtId="0" fontId="2" fillId="0" borderId="40" xfId="0" applyFont="1" applyBorder="1">
      <alignment vertical="center"/>
    </xf>
    <xf numFmtId="0" fontId="2" fillId="0" borderId="41" xfId="0" applyFont="1" applyBorder="1">
      <alignment vertical="center"/>
    </xf>
    <xf numFmtId="0" fontId="2" fillId="0" borderId="42" xfId="0" applyFont="1" applyBorder="1">
      <alignment vertical="center"/>
    </xf>
    <xf numFmtId="0" fontId="2" fillId="0" borderId="10" xfId="0" applyFont="1" applyBorder="1">
      <alignment vertical="center"/>
    </xf>
    <xf numFmtId="0" fontId="2" fillId="0" borderId="28" xfId="0" applyFont="1" applyBorder="1">
      <alignment vertical="center"/>
    </xf>
    <xf numFmtId="0" fontId="2" fillId="0" borderId="39" xfId="0" applyFont="1" applyBorder="1" applyAlignment="1">
      <alignment vertical="center" shrinkToFit="1"/>
    </xf>
    <xf numFmtId="0" fontId="2" fillId="0" borderId="38" xfId="0" applyFont="1" applyBorder="1" applyAlignment="1">
      <alignment vertical="center" shrinkToFit="1"/>
    </xf>
    <xf numFmtId="0" fontId="2" fillId="0" borderId="33" xfId="0" applyFont="1" applyBorder="1" applyAlignment="1">
      <alignment vertical="center" shrinkToFit="1"/>
    </xf>
    <xf numFmtId="0" fontId="2" fillId="0" borderId="32" xfId="0" applyFont="1" applyBorder="1">
      <alignment vertical="center"/>
    </xf>
    <xf numFmtId="0" fontId="2" fillId="4" borderId="40" xfId="0" applyFont="1" applyFill="1" applyBorder="1">
      <alignment vertical="center"/>
    </xf>
    <xf numFmtId="0" fontId="2" fillId="4" borderId="41" xfId="0" applyFont="1" applyFill="1" applyBorder="1">
      <alignment vertical="center"/>
    </xf>
    <xf numFmtId="0" fontId="2" fillId="4" borderId="42" xfId="0" applyFont="1" applyFill="1" applyBorder="1">
      <alignment vertical="center"/>
    </xf>
    <xf numFmtId="0" fontId="2" fillId="4" borderId="21" xfId="0" applyFont="1" applyFill="1" applyBorder="1">
      <alignment vertical="center"/>
    </xf>
    <xf numFmtId="0" fontId="2" fillId="4" borderId="7" xfId="0" applyFont="1" applyFill="1" applyBorder="1">
      <alignment vertical="center"/>
    </xf>
    <xf numFmtId="0" fontId="2" fillId="4" borderId="8" xfId="0" applyFont="1" applyFill="1" applyBorder="1">
      <alignment vertical="center"/>
    </xf>
    <xf numFmtId="0" fontId="2" fillId="0" borderId="6" xfId="0" applyFont="1" applyBorder="1">
      <alignment vertical="center"/>
    </xf>
    <xf numFmtId="0" fontId="2" fillId="0" borderId="29" xfId="0" applyFont="1" applyBorder="1">
      <alignment vertical="center"/>
    </xf>
    <xf numFmtId="0" fontId="2" fillId="4" borderId="6" xfId="0" applyFont="1" applyFill="1" applyBorder="1" applyAlignment="1">
      <alignment horizontal="center" vertical="center"/>
    </xf>
    <xf numFmtId="0" fontId="23" fillId="0" borderId="29" xfId="0" applyFont="1" applyBorder="1">
      <alignment vertical="center"/>
    </xf>
    <xf numFmtId="0" fontId="2" fillId="4" borderId="6" xfId="0" applyFont="1" applyFill="1" applyBorder="1">
      <alignment vertical="center"/>
    </xf>
    <xf numFmtId="0" fontId="2" fillId="0" borderId="37" xfId="0" applyFont="1" applyBorder="1" applyAlignment="1">
      <alignment vertical="center" shrinkToFit="1"/>
    </xf>
    <xf numFmtId="0" fontId="2" fillId="0" borderId="34" xfId="0" applyFont="1" applyBorder="1">
      <alignment vertical="center"/>
    </xf>
    <xf numFmtId="0" fontId="2" fillId="4" borderId="9" xfId="0" applyFont="1" applyFill="1" applyBorder="1">
      <alignment vertical="center"/>
    </xf>
    <xf numFmtId="0" fontId="2" fillId="4" borderId="13" xfId="0" applyFont="1" applyFill="1" applyBorder="1">
      <alignment vertical="center"/>
    </xf>
    <xf numFmtId="0" fontId="2" fillId="4" borderId="10" xfId="0" applyFont="1" applyFill="1" applyBorder="1">
      <alignment vertical="center"/>
    </xf>
    <xf numFmtId="0" fontId="2" fillId="0" borderId="60" xfId="0" applyFont="1" applyBorder="1" applyAlignment="1">
      <alignment horizontal="right" vertical="center"/>
    </xf>
    <xf numFmtId="0" fontId="2" fillId="0" borderId="41" xfId="0" applyFont="1" applyBorder="1" applyAlignment="1">
      <alignment horizontal="right" vertical="center"/>
    </xf>
    <xf numFmtId="0" fontId="2" fillId="0" borderId="42" xfId="0" applyFont="1" applyBorder="1" applyAlignment="1">
      <alignment horizontal="right" vertical="center"/>
    </xf>
    <xf numFmtId="0" fontId="2" fillId="0" borderId="35" xfId="0" applyFont="1" applyBorder="1">
      <alignment vertical="center"/>
    </xf>
    <xf numFmtId="0" fontId="2" fillId="0" borderId="37" xfId="0" applyFont="1" applyBorder="1">
      <alignment vertical="center"/>
    </xf>
    <xf numFmtId="0" fontId="23" fillId="0" borderId="33" xfId="0" applyFont="1" applyBorder="1">
      <alignment vertical="center"/>
    </xf>
    <xf numFmtId="0" fontId="23" fillId="0" borderId="34" xfId="0" applyFont="1" applyBorder="1">
      <alignment vertical="center"/>
    </xf>
    <xf numFmtId="0" fontId="2" fillId="0" borderId="9" xfId="0" applyFont="1" applyBorder="1">
      <alignment vertical="center"/>
    </xf>
    <xf numFmtId="0" fontId="2" fillId="0" borderId="13" xfId="0" applyFont="1" applyBorder="1">
      <alignment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horizontal="center" vertical="center"/>
    </xf>
    <xf numFmtId="0" fontId="2" fillId="4" borderId="2" xfId="0" applyFont="1" applyFill="1" applyBorder="1">
      <alignment vertical="center"/>
    </xf>
    <xf numFmtId="0" fontId="2" fillId="4" borderId="3" xfId="0" applyFont="1" applyFill="1" applyBorder="1">
      <alignment vertical="center"/>
    </xf>
    <xf numFmtId="0" fontId="2" fillId="0" borderId="11" xfId="0" applyFont="1" applyBorder="1" applyAlignment="1">
      <alignment horizontal="center" vertical="center"/>
    </xf>
    <xf numFmtId="0" fontId="2" fillId="0" borderId="31" xfId="0" applyFont="1" applyBorder="1" applyAlignment="1">
      <alignment horizontal="center" vertical="center"/>
    </xf>
    <xf numFmtId="0" fontId="2" fillId="4" borderId="1" xfId="0" applyFont="1" applyFill="1" applyBorder="1">
      <alignment vertical="center"/>
    </xf>
    <xf numFmtId="0" fontId="2" fillId="4" borderId="5" xfId="0" applyFont="1" applyFill="1" applyBorder="1">
      <alignment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3" fillId="0" borderId="0" xfId="0" applyFont="1" applyAlignment="1">
      <alignment horizontal="center" vertical="center"/>
    </xf>
    <xf numFmtId="0" fontId="2" fillId="3" borderId="4" xfId="0" applyFont="1" applyFill="1" applyBorder="1" applyAlignment="1">
      <alignment horizontal="center" vertical="center"/>
    </xf>
    <xf numFmtId="0" fontId="2" fillId="0" borderId="1" xfId="0" applyFont="1" applyBorder="1" applyAlignment="1">
      <alignment horizontal="center" vertical="center"/>
    </xf>
    <xf numFmtId="0" fontId="2" fillId="3" borderId="5" xfId="0" applyFont="1" applyFill="1" applyBorder="1" applyAlignment="1">
      <alignment horizontal="center" vertical="center"/>
    </xf>
    <xf numFmtId="0" fontId="13" fillId="0" borderId="13" xfId="0" applyFont="1" applyBorder="1" applyAlignment="1">
      <alignment horizontal="center" vertical="center"/>
    </xf>
    <xf numFmtId="0" fontId="2" fillId="4" borderId="13" xfId="0" applyFont="1" applyFill="1" applyBorder="1" applyAlignment="1">
      <alignment horizontal="left" vertical="center"/>
    </xf>
    <xf numFmtId="0" fontId="5"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right" vertical="center" shrinkToFit="1"/>
    </xf>
    <xf numFmtId="0" fontId="2" fillId="0" borderId="7" xfId="0" applyFont="1" applyBorder="1" applyAlignment="1">
      <alignment horizontal="right" vertical="center" shrinkToFit="1"/>
    </xf>
    <xf numFmtId="0" fontId="2" fillId="0" borderId="8" xfId="0" applyFont="1" applyBorder="1" applyAlignment="1">
      <alignment horizontal="right" vertical="center" shrinkToFit="1"/>
    </xf>
    <xf numFmtId="0" fontId="2" fillId="0" borderId="5" xfId="0" applyFont="1" applyBorder="1" applyAlignment="1">
      <alignment horizontal="center" vertical="center" shrinkToFit="1"/>
    </xf>
    <xf numFmtId="0" fontId="2" fillId="0" borderId="0" xfId="0" applyFont="1" applyAlignment="1">
      <alignment horizontal="center" vertical="center"/>
    </xf>
    <xf numFmtId="0" fontId="2" fillId="0" borderId="13" xfId="0" applyFont="1" applyBorder="1" applyAlignment="1">
      <alignment horizontal="center" vertical="center"/>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49" fontId="8" fillId="0" borderId="2" xfId="0" applyNumberFormat="1" applyFont="1" applyBorder="1" applyAlignment="1">
      <alignment horizontal="left" vertical="center" wrapText="1"/>
    </xf>
    <xf numFmtId="49" fontId="8" fillId="0" borderId="3" xfId="0" applyNumberFormat="1" applyFont="1" applyBorder="1" applyAlignment="1">
      <alignment horizontal="left" vertical="center" wrapText="1"/>
    </xf>
    <xf numFmtId="49" fontId="8" fillId="0" borderId="13" xfId="0" applyNumberFormat="1" applyFont="1" applyBorder="1" applyAlignment="1">
      <alignment horizontal="left" vertical="center" wrapText="1"/>
    </xf>
    <xf numFmtId="49" fontId="8" fillId="0" borderId="10" xfId="0" applyNumberFormat="1" applyFont="1" applyBorder="1" applyAlignment="1">
      <alignment horizontal="left" vertical="center" wrapText="1"/>
    </xf>
    <xf numFmtId="49" fontId="6" fillId="0" borderId="1"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13" xfId="0" applyFont="1" applyBorder="1" applyAlignment="1">
      <alignment vertical="center" wrapText="1"/>
    </xf>
    <xf numFmtId="0" fontId="8" fillId="0" borderId="10" xfId="0" applyFont="1" applyBorder="1" applyAlignment="1">
      <alignment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0" xfId="0" applyFont="1" applyFill="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179" fontId="2" fillId="0" borderId="13" xfId="0" applyNumberFormat="1" applyFont="1" applyBorder="1" applyAlignment="1">
      <alignment horizontal="left" vertical="center" wrapText="1"/>
    </xf>
    <xf numFmtId="179" fontId="2" fillId="0" borderId="10" xfId="0" applyNumberFormat="1"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vertical="top" wrapText="1"/>
    </xf>
    <xf numFmtId="49" fontId="2" fillId="0" borderId="1" xfId="0" applyNumberFormat="1" applyFont="1" applyBorder="1">
      <alignment vertical="center"/>
    </xf>
    <xf numFmtId="49" fontId="2" fillId="0" borderId="2" xfId="0" applyNumberFormat="1" applyFont="1" applyBorder="1">
      <alignment vertical="center"/>
    </xf>
    <xf numFmtId="49" fontId="2" fillId="0" borderId="3" xfId="0" applyNumberFormat="1" applyFont="1" applyBorder="1">
      <alignment vertical="center"/>
    </xf>
    <xf numFmtId="49" fontId="2" fillId="0" borderId="11" xfId="0" applyNumberFormat="1" applyFont="1" applyBorder="1">
      <alignment vertical="center"/>
    </xf>
    <xf numFmtId="49" fontId="2" fillId="0" borderId="0" xfId="0" applyNumberFormat="1" applyFont="1">
      <alignment vertical="center"/>
    </xf>
    <xf numFmtId="49" fontId="2" fillId="0" borderId="12" xfId="0" applyNumberFormat="1" applyFont="1" applyBorder="1">
      <alignment vertical="center"/>
    </xf>
    <xf numFmtId="49" fontId="2" fillId="0" borderId="9" xfId="0" applyNumberFormat="1" applyFont="1" applyBorder="1">
      <alignment vertical="center"/>
    </xf>
    <xf numFmtId="49" fontId="2" fillId="0" borderId="13" xfId="0" applyNumberFormat="1" applyFont="1" applyBorder="1">
      <alignment vertical="center"/>
    </xf>
    <xf numFmtId="49" fontId="2" fillId="0" borderId="10" xfId="0" applyNumberFormat="1" applyFont="1" applyBorder="1">
      <alignment vertical="center"/>
    </xf>
    <xf numFmtId="49" fontId="2" fillId="0" borderId="6"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2" fillId="4" borderId="1" xfId="0" applyFont="1" applyFill="1" applyBorder="1" applyAlignment="1">
      <alignment vertical="center" wrapText="1"/>
    </xf>
    <xf numFmtId="0" fontId="2" fillId="4" borderId="2" xfId="0" applyFont="1" applyFill="1" applyBorder="1" applyAlignment="1">
      <alignment vertical="center" wrapText="1"/>
    </xf>
    <xf numFmtId="0" fontId="2" fillId="4" borderId="3" xfId="0" applyFont="1" applyFill="1" applyBorder="1" applyAlignment="1">
      <alignment vertical="center" wrapText="1"/>
    </xf>
    <xf numFmtId="0" fontId="2" fillId="4" borderId="11" xfId="0" applyFont="1" applyFill="1" applyBorder="1" applyAlignment="1">
      <alignment vertical="center" wrapText="1"/>
    </xf>
    <xf numFmtId="0" fontId="2" fillId="4" borderId="0" xfId="0" applyFont="1" applyFill="1" applyAlignment="1">
      <alignment vertical="center" wrapText="1"/>
    </xf>
    <xf numFmtId="0" fontId="2" fillId="4" borderId="12" xfId="0" applyFont="1" applyFill="1" applyBorder="1" applyAlignment="1">
      <alignment vertical="center" wrapText="1"/>
    </xf>
    <xf numFmtId="0" fontId="2" fillId="4" borderId="9" xfId="0" applyFont="1" applyFill="1" applyBorder="1" applyAlignment="1">
      <alignment vertical="center" wrapText="1"/>
    </xf>
    <xf numFmtId="0" fontId="2" fillId="4" borderId="13" xfId="0" applyFont="1" applyFill="1" applyBorder="1" applyAlignment="1">
      <alignment vertical="center" wrapText="1"/>
    </xf>
    <xf numFmtId="0" fontId="2" fillId="4" borderId="10" xfId="0" applyFont="1" applyFill="1" applyBorder="1" applyAlignment="1">
      <alignment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9" xfId="0" applyFont="1" applyBorder="1" applyAlignment="1">
      <alignment vertical="center" wrapText="1"/>
    </xf>
    <xf numFmtId="0" fontId="2" fillId="0" borderId="13" xfId="0" applyFont="1" applyBorder="1" applyAlignment="1">
      <alignment vertical="center" wrapText="1"/>
    </xf>
    <xf numFmtId="0" fontId="2" fillId="0" borderId="10" xfId="0" applyFont="1" applyBorder="1" applyAlignment="1">
      <alignmen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3"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9" xfId="0" applyFont="1" applyBorder="1" applyAlignment="1">
      <alignment vertical="center" wrapText="1"/>
    </xf>
    <xf numFmtId="0" fontId="5" fillId="0" borderId="13" xfId="0" applyFont="1" applyBorder="1" applyAlignment="1">
      <alignment vertical="center" wrapText="1"/>
    </xf>
    <xf numFmtId="0" fontId="5" fillId="0" borderId="10" xfId="0" applyFont="1" applyBorder="1" applyAlignment="1">
      <alignment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10" fillId="0" borderId="5" xfId="0" applyFont="1" applyBorder="1" applyAlignment="1">
      <alignment horizontal="lef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11" xfId="0" applyFont="1" applyBorder="1" applyAlignment="1">
      <alignment vertical="center" wrapText="1"/>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10" xfId="0" applyNumberFormat="1" applyFont="1" applyBorder="1" applyAlignment="1">
      <alignment horizontal="center" vertical="center"/>
    </xf>
    <xf numFmtId="0" fontId="5" fillId="0" borderId="5" xfId="0" applyFont="1" applyBorder="1" applyAlignment="1">
      <alignment horizontal="center" vertical="center" wrapText="1"/>
    </xf>
    <xf numFmtId="0" fontId="5" fillId="2" borderId="1" xfId="0" applyFont="1" applyFill="1" applyBorder="1" applyAlignment="1">
      <alignment horizontal="center" vertical="center" wrapText="1"/>
    </xf>
    <xf numFmtId="0" fontId="2" fillId="4" borderId="5" xfId="0" applyFont="1" applyFill="1" applyBorder="1" applyAlignment="1">
      <alignment vertical="center" wrapText="1"/>
    </xf>
    <xf numFmtId="0" fontId="2" fillId="4" borderId="6" xfId="0" applyFont="1" applyFill="1" applyBorder="1" applyAlignment="1">
      <alignment vertical="center" wrapText="1"/>
    </xf>
    <xf numFmtId="0" fontId="2" fillId="4" borderId="36" xfId="0" applyFont="1" applyFill="1" applyBorder="1">
      <alignment vertical="center"/>
    </xf>
    <xf numFmtId="0" fontId="23" fillId="0" borderId="10" xfId="0" applyFont="1" applyBorder="1">
      <alignment vertical="center"/>
    </xf>
    <xf numFmtId="0" fontId="23" fillId="0" borderId="28" xfId="0" applyFont="1" applyBorder="1">
      <alignment vertical="center"/>
    </xf>
    <xf numFmtId="0" fontId="23" fillId="0" borderId="35"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2" fillId="4" borderId="5" xfId="0" applyFont="1" applyFill="1" applyBorder="1" applyAlignment="1">
      <alignment horizontal="center" vertical="center" wrapText="1"/>
    </xf>
    <xf numFmtId="0" fontId="2" fillId="4" borderId="5" xfId="0" applyFont="1" applyFill="1" applyBorder="1" applyAlignment="1">
      <alignment horizontal="center" vertical="center"/>
    </xf>
    <xf numFmtId="0" fontId="2" fillId="0" borderId="20" xfId="0" applyFont="1" applyBorder="1" applyAlignment="1">
      <alignment horizontal="center" vertical="center"/>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vertical="center" wrapText="1"/>
    </xf>
    <xf numFmtId="0" fontId="2" fillId="0" borderId="28" xfId="0" applyFont="1" applyBorder="1" applyAlignment="1">
      <alignment horizontal="center" vertical="center" wrapText="1"/>
    </xf>
    <xf numFmtId="49" fontId="8" fillId="0" borderId="2" xfId="0" applyNumberFormat="1" applyFont="1" applyBorder="1" applyAlignment="1">
      <alignment horizontal="center" vertical="center" wrapText="1"/>
    </xf>
    <xf numFmtId="49" fontId="8" fillId="0" borderId="2" xfId="0" applyNumberFormat="1" applyFont="1" applyBorder="1" applyAlignment="1">
      <alignment horizontal="center" vertical="center"/>
    </xf>
    <xf numFmtId="49" fontId="8" fillId="0" borderId="13" xfId="0" applyNumberFormat="1" applyFont="1" applyBorder="1" applyAlignment="1">
      <alignment horizontal="center" vertical="center"/>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horizontal="right" vertical="center" wrapText="1"/>
    </xf>
    <xf numFmtId="0" fontId="2" fillId="0" borderId="6" xfId="0" applyFont="1" applyBorder="1" applyAlignment="1">
      <alignment horizontal="right" vertical="center" wrapText="1"/>
    </xf>
    <xf numFmtId="0" fontId="2" fillId="0" borderId="7" xfId="0" applyFont="1" applyBorder="1" applyAlignment="1">
      <alignment horizontal="right" vertical="center" wrapText="1"/>
    </xf>
    <xf numFmtId="0" fontId="2" fillId="0" borderId="8" xfId="0" applyFont="1" applyBorder="1" applyAlignment="1">
      <alignment vertical="center" shrinkToFit="1"/>
    </xf>
    <xf numFmtId="0" fontId="2" fillId="0" borderId="5" xfId="0" applyFont="1" applyBorder="1" applyAlignment="1">
      <alignment vertical="center" shrinkToFit="1"/>
    </xf>
    <xf numFmtId="0" fontId="2" fillId="4" borderId="3" xfId="0" applyFont="1" applyFill="1" applyBorder="1" applyAlignment="1">
      <alignment horizontal="right"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0" xfId="0" applyFont="1" applyFill="1" applyAlignment="1">
      <alignment horizontal="center" vertical="center"/>
    </xf>
    <xf numFmtId="0" fontId="2" fillId="4" borderId="12"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0" xfId="0" applyFont="1" applyFill="1" applyBorder="1" applyAlignment="1">
      <alignment horizontal="center" vertical="center"/>
    </xf>
    <xf numFmtId="49" fontId="2" fillId="0" borderId="1" xfId="0" applyNumberFormat="1" applyFont="1" applyBorder="1" applyAlignment="1">
      <alignment horizontal="left" vertical="top"/>
    </xf>
    <xf numFmtId="49" fontId="2" fillId="0" borderId="2" xfId="0" applyNumberFormat="1" applyFont="1" applyBorder="1" applyAlignment="1">
      <alignment horizontal="left" vertical="top"/>
    </xf>
    <xf numFmtId="49" fontId="2" fillId="0" borderId="3" xfId="0" applyNumberFormat="1" applyFont="1" applyBorder="1" applyAlignment="1">
      <alignment horizontal="left" vertical="top"/>
    </xf>
    <xf numFmtId="49" fontId="2" fillId="0" borderId="11" xfId="0" applyNumberFormat="1" applyFont="1" applyBorder="1" applyAlignment="1">
      <alignment horizontal="left" vertical="top"/>
    </xf>
    <xf numFmtId="49" fontId="2" fillId="0" borderId="0" xfId="0" applyNumberFormat="1" applyFont="1" applyAlignment="1">
      <alignment horizontal="left" vertical="top"/>
    </xf>
    <xf numFmtId="49" fontId="2" fillId="0" borderId="12" xfId="0" applyNumberFormat="1" applyFont="1" applyBorder="1" applyAlignment="1">
      <alignment horizontal="left" vertical="top"/>
    </xf>
    <xf numFmtId="49" fontId="2" fillId="0" borderId="9" xfId="0" applyNumberFormat="1" applyFont="1" applyBorder="1" applyAlignment="1">
      <alignment horizontal="left" vertical="top"/>
    </xf>
    <xf numFmtId="49" fontId="2" fillId="0" borderId="13" xfId="0" applyNumberFormat="1" applyFont="1" applyBorder="1" applyAlignment="1">
      <alignment horizontal="left" vertical="top"/>
    </xf>
    <xf numFmtId="49" fontId="2" fillId="0" borderId="10" xfId="0" applyNumberFormat="1" applyFont="1" applyBorder="1" applyAlignment="1">
      <alignment horizontal="left" vertical="top"/>
    </xf>
    <xf numFmtId="0" fontId="2" fillId="4" borderId="28" xfId="0" applyFont="1" applyFill="1" applyBorder="1" applyAlignment="1">
      <alignment horizontal="distributed" vertical="center" wrapText="1"/>
    </xf>
    <xf numFmtId="0" fontId="2" fillId="4" borderId="28" xfId="0" applyFont="1" applyFill="1" applyBorder="1" applyAlignment="1">
      <alignment horizontal="distributed" vertical="center"/>
    </xf>
    <xf numFmtId="0" fontId="2" fillId="4" borderId="9" xfId="0" applyFont="1" applyFill="1" applyBorder="1" applyAlignment="1">
      <alignment horizontal="distributed" vertical="center"/>
    </xf>
    <xf numFmtId="0" fontId="2" fillId="4" borderId="5" xfId="0" applyFont="1" applyFill="1" applyBorder="1" applyAlignment="1">
      <alignment horizontal="distributed" vertical="center"/>
    </xf>
    <xf numFmtId="0" fontId="2" fillId="4" borderId="6" xfId="0" applyFont="1" applyFill="1" applyBorder="1" applyAlignment="1">
      <alignment horizontal="distributed" vertical="center"/>
    </xf>
    <xf numFmtId="0" fontId="2" fillId="0" borderId="28" xfId="0" applyFont="1" applyBorder="1" applyAlignment="1">
      <alignment horizontal="distributed" vertical="center" wrapText="1"/>
    </xf>
    <xf numFmtId="0" fontId="2" fillId="0" borderId="28" xfId="0" applyFont="1" applyBorder="1" applyAlignment="1">
      <alignment horizontal="distributed" vertical="center"/>
    </xf>
    <xf numFmtId="0" fontId="2" fillId="0" borderId="9" xfId="0" applyFont="1" applyBorder="1" applyAlignment="1">
      <alignment horizontal="distributed" vertical="center"/>
    </xf>
    <xf numFmtId="0" fontId="2" fillId="0" borderId="5" xfId="0" applyFont="1" applyBorder="1" applyAlignment="1">
      <alignment horizontal="distributed" vertical="center"/>
    </xf>
    <xf numFmtId="0" fontId="2" fillId="0" borderId="6" xfId="0" applyFont="1" applyBorder="1" applyAlignment="1">
      <alignment horizontal="distributed" vertical="center"/>
    </xf>
    <xf numFmtId="49" fontId="2" fillId="0" borderId="6" xfId="0" applyNumberFormat="1" applyFont="1" applyBorder="1" applyAlignment="1">
      <alignment vertical="center" shrinkToFit="1"/>
    </xf>
    <xf numFmtId="49" fontId="2" fillId="0" borderId="7" xfId="0" applyNumberFormat="1" applyFont="1" applyBorder="1" applyAlignment="1">
      <alignment vertical="center" shrinkToFit="1"/>
    </xf>
    <xf numFmtId="49" fontId="2" fillId="0" borderId="7" xfId="0" applyNumberFormat="1" applyFont="1" applyBorder="1" applyAlignment="1">
      <alignment horizontal="center" vertical="center" shrinkToFit="1"/>
    </xf>
    <xf numFmtId="49" fontId="2" fillId="0" borderId="8" xfId="0" applyNumberFormat="1" applyFont="1" applyBorder="1" applyAlignment="1">
      <alignment horizontal="center" vertical="center" shrinkToFit="1"/>
    </xf>
    <xf numFmtId="49" fontId="2" fillId="0" borderId="5" xfId="0" applyNumberFormat="1" applyFont="1" applyBorder="1" applyAlignment="1">
      <alignment horizontal="center" vertical="center" shrinkToFit="1"/>
    </xf>
    <xf numFmtId="49" fontId="2" fillId="0" borderId="28" xfId="0" applyNumberFormat="1" applyFont="1" applyBorder="1" applyAlignment="1">
      <alignment horizontal="center" vertical="center" shrinkToFit="1"/>
    </xf>
    <xf numFmtId="178" fontId="2" fillId="0" borderId="9" xfId="0" applyNumberFormat="1" applyFont="1" applyBorder="1">
      <alignment vertical="center"/>
    </xf>
    <xf numFmtId="178" fontId="2" fillId="0" borderId="13" xfId="0" applyNumberFormat="1" applyFont="1" applyBorder="1">
      <alignment vertical="center"/>
    </xf>
    <xf numFmtId="49" fontId="2" fillId="0" borderId="13" xfId="0" applyNumberFormat="1" applyFont="1" applyBorder="1" applyAlignment="1">
      <alignment horizontal="center" vertical="center" shrinkToFit="1"/>
    </xf>
    <xf numFmtId="49" fontId="2" fillId="0" borderId="27" xfId="0" applyNumberFormat="1" applyFont="1" applyBorder="1" applyAlignment="1">
      <alignment horizontal="center" vertical="center" shrinkToFit="1"/>
    </xf>
    <xf numFmtId="49" fontId="2" fillId="0" borderId="21" xfId="0" applyNumberFormat="1" applyFont="1" applyBorder="1" applyAlignment="1">
      <alignment horizontal="center" vertical="center"/>
    </xf>
    <xf numFmtId="49" fontId="2" fillId="0" borderId="7" xfId="0" applyNumberFormat="1" applyFont="1" applyBorder="1" applyAlignment="1">
      <alignment horizontal="center" vertical="center"/>
    </xf>
    <xf numFmtId="178" fontId="2" fillId="0" borderId="7" xfId="0" applyNumberFormat="1" applyFont="1" applyBorder="1" applyAlignment="1">
      <alignment horizontal="center" vertical="center"/>
    </xf>
    <xf numFmtId="49" fontId="2" fillId="0" borderId="5" xfId="0" applyNumberFormat="1" applyFont="1" applyBorder="1" applyAlignment="1">
      <alignment horizontal="center" vertical="center"/>
    </xf>
    <xf numFmtId="178" fontId="2" fillId="0" borderId="1" xfId="0" applyNumberFormat="1" applyFont="1" applyBorder="1">
      <alignment vertical="center"/>
    </xf>
    <xf numFmtId="178" fontId="2" fillId="0" borderId="2" xfId="0" applyNumberFormat="1" applyFont="1" applyBorder="1">
      <alignment vertical="center"/>
    </xf>
    <xf numFmtId="49" fontId="2" fillId="0" borderId="2" xfId="0" applyNumberFormat="1" applyFont="1" applyBorder="1" applyAlignment="1">
      <alignment horizontal="center" vertical="center" shrinkToFit="1"/>
    </xf>
    <xf numFmtId="49" fontId="2" fillId="0" borderId="3" xfId="0" applyNumberFormat="1" applyFont="1" applyBorder="1" applyAlignment="1">
      <alignment horizontal="center" vertical="center" shrinkToFit="1"/>
    </xf>
    <xf numFmtId="49" fontId="2" fillId="0" borderId="22" xfId="0" applyNumberFormat="1" applyFont="1" applyBorder="1" applyAlignment="1">
      <alignment horizontal="center" vertical="center" shrinkToFit="1"/>
    </xf>
    <xf numFmtId="178" fontId="2" fillId="0" borderId="23" xfId="0" applyNumberFormat="1" applyFont="1" applyBorder="1" applyAlignment="1">
      <alignment horizontal="center" vertical="center"/>
    </xf>
    <xf numFmtId="178" fontId="2" fillId="0" borderId="24" xfId="0" applyNumberFormat="1" applyFont="1" applyBorder="1" applyAlignment="1">
      <alignment horizontal="center" vertical="center"/>
    </xf>
    <xf numFmtId="178" fontId="2" fillId="0" borderId="25"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2" fillId="0" borderId="21" xfId="0" applyFont="1" applyBorder="1" applyAlignment="1">
      <alignment horizontal="center" vertical="center" shrinkToFit="1"/>
    </xf>
    <xf numFmtId="178" fontId="2" fillId="0" borderId="11" xfId="0" applyNumberFormat="1" applyFont="1" applyBorder="1">
      <alignment vertical="center"/>
    </xf>
    <xf numFmtId="178" fontId="2" fillId="0" borderId="0" xfId="0" applyNumberFormat="1" applyFont="1">
      <alignment vertical="center"/>
    </xf>
    <xf numFmtId="49" fontId="2" fillId="0" borderId="0" xfId="0" applyNumberFormat="1" applyFont="1" applyAlignment="1">
      <alignment horizontal="center" vertical="center" shrinkToFit="1"/>
    </xf>
    <xf numFmtId="178" fontId="2" fillId="0" borderId="13" xfId="1" applyNumberFormat="1" applyFont="1" applyFill="1" applyBorder="1" applyAlignment="1">
      <alignment horizontal="right" vertical="center"/>
    </xf>
    <xf numFmtId="49" fontId="2" fillId="4" borderId="1"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11" xfId="0" applyNumberFormat="1" applyFont="1" applyFill="1" applyBorder="1" applyAlignment="1">
      <alignment horizontal="center" vertical="center" wrapText="1"/>
    </xf>
    <xf numFmtId="49" fontId="2" fillId="4" borderId="0" xfId="0" applyNumberFormat="1" applyFont="1" applyFill="1" applyAlignment="1">
      <alignment horizontal="center" vertical="center" wrapText="1"/>
    </xf>
    <xf numFmtId="49" fontId="2" fillId="4" borderId="12" xfId="0" applyNumberFormat="1" applyFont="1" applyFill="1" applyBorder="1" applyAlignment="1">
      <alignment horizontal="center" vertical="center" wrapText="1"/>
    </xf>
    <xf numFmtId="49" fontId="2" fillId="4" borderId="9" xfId="0" applyNumberFormat="1" applyFont="1" applyFill="1" applyBorder="1" applyAlignment="1">
      <alignment horizontal="center" vertical="center" wrapText="1"/>
    </xf>
    <xf numFmtId="49" fontId="2" fillId="4" borderId="13" xfId="0" applyNumberFormat="1" applyFont="1" applyFill="1" applyBorder="1" applyAlignment="1">
      <alignment horizontal="center" vertical="center" wrapText="1"/>
    </xf>
    <xf numFmtId="49" fontId="2" fillId="4" borderId="10" xfId="0" applyNumberFormat="1" applyFont="1" applyFill="1" applyBorder="1" applyAlignment="1">
      <alignment horizontal="center" vertical="center" wrapText="1"/>
    </xf>
    <xf numFmtId="49" fontId="2" fillId="0" borderId="20" xfId="0" applyNumberFormat="1" applyFont="1" applyBorder="1" applyAlignment="1">
      <alignment horizontal="center" vertical="center"/>
    </xf>
    <xf numFmtId="49" fontId="2" fillId="0" borderId="6" xfId="0" applyNumberFormat="1" applyFont="1" applyBorder="1" applyAlignment="1">
      <alignment horizontal="center" vertical="center" shrinkToFit="1"/>
    </xf>
    <xf numFmtId="49" fontId="2" fillId="0" borderId="20" xfId="0" applyNumberFormat="1" applyFont="1" applyBorder="1" applyAlignment="1">
      <alignment horizontal="center" vertical="center" shrinkToFit="1"/>
    </xf>
    <xf numFmtId="0" fontId="2" fillId="4" borderId="2"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9"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49" fontId="2" fillId="0" borderId="0" xfId="0" applyNumberFormat="1" applyFont="1" applyAlignment="1">
      <alignment horizontal="center" vertical="center"/>
    </xf>
    <xf numFmtId="178" fontId="2" fillId="0" borderId="6" xfId="0" applyNumberFormat="1" applyFont="1" applyBorder="1">
      <alignment vertical="center"/>
    </xf>
    <xf numFmtId="178" fontId="2" fillId="0" borderId="7" xfId="0" applyNumberFormat="1" applyFont="1" applyBorder="1">
      <alignment vertical="center"/>
    </xf>
    <xf numFmtId="49" fontId="2" fillId="0" borderId="26" xfId="0" applyNumberFormat="1" applyFont="1" applyBorder="1" applyAlignment="1">
      <alignment horizontal="center" vertical="center" shrinkToFit="1"/>
    </xf>
    <xf numFmtId="0" fontId="2" fillId="0" borderId="8" xfId="0" applyFont="1" applyBorder="1" applyAlignment="1">
      <alignment horizontal="left" vertical="center" shrinkToFit="1"/>
    </xf>
    <xf numFmtId="0" fontId="2" fillId="0" borderId="5" xfId="0" applyFont="1" applyBorder="1" applyAlignment="1">
      <alignment horizontal="left" vertical="center" shrinkToFit="1"/>
    </xf>
    <xf numFmtId="49" fontId="2" fillId="0" borderId="6" xfId="0" applyNumberFormat="1" applyFont="1" applyBorder="1">
      <alignment vertical="center"/>
    </xf>
    <xf numFmtId="49" fontId="2" fillId="0" borderId="7" xfId="0" applyNumberFormat="1" applyFont="1" applyBorder="1">
      <alignment vertical="center"/>
    </xf>
    <xf numFmtId="49" fontId="2" fillId="0" borderId="8" xfId="0" applyNumberFormat="1" applyFont="1" applyBorder="1">
      <alignment vertical="center"/>
    </xf>
    <xf numFmtId="49" fontId="2" fillId="0" borderId="5" xfId="0" applyNumberFormat="1" applyFont="1" applyBorder="1" applyAlignment="1">
      <alignment horizontal="center" vertical="center" wrapText="1"/>
    </xf>
    <xf numFmtId="0" fontId="2" fillId="4" borderId="1" xfId="0" applyFont="1" applyFill="1" applyBorder="1" applyAlignment="1">
      <alignment horizontal="center"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11" xfId="0" applyFont="1" applyFill="1" applyBorder="1" applyAlignment="1">
      <alignment horizontal="left" vertical="center"/>
    </xf>
    <xf numFmtId="0" fontId="2" fillId="4" borderId="0" xfId="0" applyFont="1" applyFill="1" applyAlignment="1">
      <alignment horizontal="left" vertical="center"/>
    </xf>
    <xf numFmtId="0" fontId="2" fillId="4" borderId="12" xfId="0" applyFont="1" applyFill="1" applyBorder="1" applyAlignment="1">
      <alignment horizontal="left" vertical="center"/>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9" fontId="6" fillId="0" borderId="2"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2" fillId="0" borderId="1" xfId="0" applyNumberFormat="1" applyFont="1" applyBorder="1" applyAlignment="1">
      <alignment horizontal="center" vertical="center" shrinkToFit="1"/>
    </xf>
    <xf numFmtId="49" fontId="2" fillId="0" borderId="9"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0" xfId="0" applyFont="1" applyFill="1" applyBorder="1" applyAlignment="1">
      <alignment horizontal="center" vertical="center"/>
    </xf>
    <xf numFmtId="49" fontId="6"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16"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6" fillId="0" borderId="19" xfId="0" applyNumberFormat="1" applyFont="1" applyBorder="1" applyAlignment="1">
      <alignment horizontal="center" vertical="center"/>
    </xf>
    <xf numFmtId="49" fontId="2" fillId="0" borderId="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6"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0" fontId="2" fillId="4" borderId="6"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2" fillId="4" borderId="8" xfId="0" applyFont="1" applyFill="1" applyBorder="1" applyAlignment="1">
      <alignment horizontal="center" vertical="center" shrinkToFit="1"/>
    </xf>
    <xf numFmtId="49" fontId="6" fillId="0" borderId="7" xfId="0" applyNumberFormat="1" applyFont="1" applyBorder="1" applyAlignment="1">
      <alignment horizontal="center" vertical="center"/>
    </xf>
    <xf numFmtId="0" fontId="2" fillId="0" borderId="11" xfId="0" applyFont="1" applyBorder="1" applyAlignment="1">
      <alignment vertical="center" wrapText="1"/>
    </xf>
    <xf numFmtId="0" fontId="2" fillId="0" borderId="0" xfId="0" applyFont="1" applyAlignment="1">
      <alignment vertical="center" wrapText="1"/>
    </xf>
    <xf numFmtId="0" fontId="2" fillId="0" borderId="12" xfId="0" applyFont="1" applyBorder="1" applyAlignment="1">
      <alignment vertical="center" wrapText="1"/>
    </xf>
    <xf numFmtId="49" fontId="2" fillId="0" borderId="5" xfId="0" applyNumberFormat="1" applyFont="1" applyBorder="1" applyAlignment="1">
      <alignment horizontal="left" vertical="top"/>
    </xf>
    <xf numFmtId="0" fontId="4" fillId="0" borderId="0" xfId="0" applyFont="1" applyAlignment="1">
      <alignment horizontal="center" vertical="center"/>
    </xf>
    <xf numFmtId="49" fontId="2" fillId="4" borderId="1" xfId="0" applyNumberFormat="1" applyFont="1" applyFill="1" applyBorder="1" applyAlignment="1">
      <alignment horizontal="center" vertical="center"/>
    </xf>
    <xf numFmtId="49" fontId="2" fillId="4" borderId="2" xfId="0" applyNumberFormat="1" applyFont="1" applyFill="1" applyBorder="1" applyAlignment="1">
      <alignment horizontal="center" vertical="center"/>
    </xf>
    <xf numFmtId="49" fontId="2" fillId="4" borderId="3" xfId="0" applyNumberFormat="1" applyFont="1" applyFill="1" applyBorder="1" applyAlignment="1">
      <alignment horizontal="center" vertical="center"/>
    </xf>
    <xf numFmtId="177" fontId="2" fillId="0" borderId="6" xfId="0" applyNumberFormat="1" applyFont="1" applyBorder="1" applyAlignment="1">
      <alignment horizontal="center" vertical="center"/>
    </xf>
    <xf numFmtId="177" fontId="2" fillId="0" borderId="7" xfId="0" applyNumberFormat="1" applyFont="1" applyBorder="1" applyAlignment="1">
      <alignment horizontal="center" vertical="center"/>
    </xf>
    <xf numFmtId="177" fontId="2" fillId="0" borderId="8" xfId="0" applyNumberFormat="1" applyFont="1" applyBorder="1" applyAlignment="1">
      <alignment horizontal="center" vertical="center"/>
    </xf>
    <xf numFmtId="49" fontId="2" fillId="0" borderId="5" xfId="0" applyNumberFormat="1" applyFont="1" applyBorder="1" applyAlignment="1">
      <alignment horizontal="center" vertical="top"/>
    </xf>
    <xf numFmtId="0" fontId="2" fillId="4" borderId="1" xfId="0" applyFont="1" applyFill="1" applyBorder="1" applyAlignment="1">
      <alignment horizontal="center" vertical="center" textRotation="255"/>
    </xf>
    <xf numFmtId="0" fontId="2" fillId="4" borderId="3" xfId="0" applyFont="1" applyFill="1" applyBorder="1" applyAlignment="1">
      <alignment horizontal="center" vertical="center" textRotation="255"/>
    </xf>
    <xf numFmtId="0" fontId="2" fillId="4" borderId="9" xfId="0" applyFont="1" applyFill="1" applyBorder="1" applyAlignment="1">
      <alignment horizontal="center" vertical="center" textRotation="255"/>
    </xf>
    <xf numFmtId="0" fontId="2" fillId="4" borderId="10" xfId="0" applyFont="1" applyFill="1" applyBorder="1" applyAlignment="1">
      <alignment horizontal="center" vertical="center" textRotation="255"/>
    </xf>
    <xf numFmtId="0" fontId="2" fillId="4" borderId="5" xfId="0" applyFont="1" applyFill="1" applyBorder="1" applyAlignment="1">
      <alignment horizontal="center" vertical="center" shrinkToFit="1"/>
    </xf>
    <xf numFmtId="49" fontId="2" fillId="0" borderId="1" xfId="0" applyNumberFormat="1" applyFont="1" applyBorder="1" applyAlignment="1">
      <alignment vertical="center" shrinkToFit="1"/>
    </xf>
    <xf numFmtId="49" fontId="2" fillId="0" borderId="2" xfId="0" applyNumberFormat="1" applyFont="1" applyBorder="1" applyAlignment="1">
      <alignment vertical="center" shrinkToFit="1"/>
    </xf>
    <xf numFmtId="49" fontId="2" fillId="0" borderId="3" xfId="0" applyNumberFormat="1" applyFont="1" applyBorder="1" applyAlignment="1">
      <alignment vertical="center" shrinkToFit="1"/>
    </xf>
    <xf numFmtId="0" fontId="5" fillId="4" borderId="5" xfId="0" applyFont="1" applyFill="1" applyBorder="1" applyAlignment="1">
      <alignment horizontal="center" vertical="center" shrinkToFit="1"/>
    </xf>
    <xf numFmtId="49" fontId="2" fillId="0" borderId="5" xfId="0" applyNumberFormat="1" applyFont="1" applyBorder="1" applyAlignment="1">
      <alignment vertical="center" shrinkToFit="1"/>
    </xf>
    <xf numFmtId="0" fontId="2" fillId="0" borderId="0" xfId="0" applyFont="1" applyAlignment="1">
      <alignment horizontal="left" vertical="center"/>
    </xf>
    <xf numFmtId="49" fontId="2" fillId="0" borderId="4" xfId="0" applyNumberFormat="1" applyFont="1" applyBorder="1" applyAlignment="1">
      <alignment horizontal="center" vertical="center"/>
    </xf>
    <xf numFmtId="176" fontId="2" fillId="0" borderId="4" xfId="0" applyNumberFormat="1" applyFont="1" applyBorder="1" applyAlignment="1">
      <alignment horizontal="center" vertical="center" shrinkToFit="1"/>
    </xf>
    <xf numFmtId="49" fontId="2" fillId="4" borderId="6" xfId="0" applyNumberFormat="1" applyFont="1" applyFill="1" applyBorder="1" applyAlignment="1">
      <alignment horizontal="center" vertical="center"/>
    </xf>
    <xf numFmtId="49" fontId="2" fillId="4" borderId="7" xfId="0" applyNumberFormat="1" applyFont="1" applyFill="1" applyBorder="1" applyAlignment="1">
      <alignment horizontal="center" vertical="center"/>
    </xf>
    <xf numFmtId="49" fontId="2" fillId="4" borderId="8" xfId="0" applyNumberFormat="1" applyFont="1" applyFill="1" applyBorder="1" applyAlignment="1">
      <alignment horizontal="center" vertical="center"/>
    </xf>
    <xf numFmtId="177" fontId="2" fillId="0" borderId="6" xfId="0" applyNumberFormat="1" applyFont="1" applyBorder="1" applyAlignment="1">
      <alignment horizontal="center" vertical="center" shrinkToFit="1"/>
    </xf>
    <xf numFmtId="177" fontId="2" fillId="0" borderId="7" xfId="0" applyNumberFormat="1" applyFont="1" applyBorder="1" applyAlignment="1">
      <alignment horizontal="center" vertical="center" shrinkToFit="1"/>
    </xf>
    <xf numFmtId="177" fontId="2" fillId="0" borderId="8" xfId="0" applyNumberFormat="1" applyFont="1" applyBorder="1" applyAlignment="1">
      <alignment horizontal="center" vertical="center" shrinkToFit="1"/>
    </xf>
    <xf numFmtId="49" fontId="2" fillId="4" borderId="5" xfId="0" applyNumberFormat="1" applyFont="1" applyFill="1" applyBorder="1" applyAlignment="1">
      <alignment horizontal="center" vertical="center"/>
    </xf>
    <xf numFmtId="0" fontId="2" fillId="0" borderId="3"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51" xfId="0" applyFont="1" applyBorder="1" applyAlignment="1">
      <alignment horizontal="left" vertical="center" shrinkToFit="1"/>
    </xf>
    <xf numFmtId="180" fontId="2" fillId="0" borderId="52" xfId="2" applyFont="1" applyBorder="1" applyAlignment="1" applyProtection="1">
      <alignment horizontal="right" vertical="center"/>
    </xf>
    <xf numFmtId="0" fontId="2" fillId="0" borderId="54" xfId="0" applyFont="1" applyBorder="1" applyAlignment="1">
      <alignment horizontal="left" vertical="center" shrinkToFit="1"/>
    </xf>
    <xf numFmtId="180" fontId="2" fillId="0" borderId="51" xfId="2" applyFont="1" applyBorder="1" applyAlignment="1" applyProtection="1">
      <alignment horizontal="right" vertical="center"/>
    </xf>
    <xf numFmtId="0" fontId="2" fillId="0" borderId="55" xfId="0" applyFont="1" applyBorder="1" applyAlignment="1">
      <alignment horizontal="left" vertical="center" shrinkToFit="1"/>
    </xf>
    <xf numFmtId="0" fontId="2" fillId="0" borderId="56" xfId="0" applyFont="1" applyBorder="1" applyAlignment="1">
      <alignment horizontal="center" vertical="center" shrinkToFit="1"/>
    </xf>
    <xf numFmtId="180" fontId="23" fillId="0" borderId="56" xfId="2" applyFont="1" applyBorder="1" applyAlignment="1" applyProtection="1">
      <alignment horizontal="right" vertical="center"/>
    </xf>
    <xf numFmtId="0" fontId="2" fillId="0" borderId="52" xfId="0" applyFont="1" applyBorder="1" applyAlignment="1">
      <alignment horizontal="left" vertical="center" shrinkToFit="1"/>
    </xf>
    <xf numFmtId="180" fontId="2" fillId="0" borderId="57" xfId="2" applyFont="1" applyBorder="1" applyAlignment="1" applyProtection="1">
      <alignment horizontal="right" vertical="center"/>
    </xf>
    <xf numFmtId="0" fontId="2" fillId="0" borderId="58" xfId="0" applyFont="1" applyBorder="1" applyAlignment="1">
      <alignment horizontal="center" vertical="center" shrinkToFit="1"/>
    </xf>
    <xf numFmtId="180" fontId="23" fillId="0" borderId="59" xfId="2" applyFont="1" applyBorder="1" applyAlignment="1" applyProtection="1">
      <alignment horizontal="right" vertical="center"/>
    </xf>
    <xf numFmtId="0" fontId="2" fillId="0" borderId="58" xfId="0" applyFont="1" applyBorder="1" applyAlignment="1">
      <alignment horizontal="left" vertical="center" shrinkToFit="1"/>
    </xf>
    <xf numFmtId="180" fontId="2" fillId="0" borderId="56" xfId="2" applyFont="1" applyBorder="1" applyAlignment="1" applyProtection="1">
      <alignment horizontal="right" vertical="center"/>
    </xf>
    <xf numFmtId="0" fontId="17" fillId="0" borderId="11" xfId="0" applyFont="1" applyBorder="1" applyAlignment="1">
      <alignment horizontal="left" vertical="top" wrapText="1"/>
    </xf>
    <xf numFmtId="0" fontId="17" fillId="0" borderId="0" xfId="0" applyFont="1" applyAlignment="1">
      <alignment horizontal="left" vertical="top" wrapText="1"/>
    </xf>
    <xf numFmtId="0" fontId="15" fillId="0" borderId="0" xfId="0" applyFont="1" applyAlignment="1">
      <alignment horizontal="left" vertical="center"/>
    </xf>
    <xf numFmtId="0" fontId="16" fillId="0" borderId="0" xfId="0" applyFont="1" applyAlignment="1">
      <alignment horizontal="center" vertical="center"/>
    </xf>
    <xf numFmtId="0" fontId="18" fillId="0" borderId="43" xfId="0" applyFont="1" applyBorder="1" applyAlignment="1">
      <alignment horizontal="left" vertical="top" wrapText="1"/>
    </xf>
    <xf numFmtId="0" fontId="18" fillId="0" borderId="44" xfId="0" applyFont="1" applyBorder="1" applyAlignment="1">
      <alignment horizontal="left" vertical="top" wrapText="1"/>
    </xf>
    <xf numFmtId="0" fontId="18" fillId="0" borderId="45" xfId="0" applyFont="1" applyBorder="1" applyAlignment="1">
      <alignment horizontal="left" vertical="top" wrapText="1"/>
    </xf>
    <xf numFmtId="0" fontId="18" fillId="0" borderId="0" xfId="0" applyFont="1" applyAlignment="1">
      <alignment horizontal="center" vertical="top" wrapText="1"/>
    </xf>
    <xf numFmtId="0" fontId="17" fillId="0" borderId="0" xfId="0" applyFont="1" applyAlignment="1">
      <alignment horizontal="justify" vertical="top" wrapText="1"/>
    </xf>
    <xf numFmtId="0" fontId="17" fillId="0" borderId="12" xfId="0" applyFont="1" applyBorder="1" applyAlignment="1">
      <alignment horizontal="left" vertical="top" wrapText="1"/>
    </xf>
    <xf numFmtId="0" fontId="21" fillId="0" borderId="0" xfId="0" applyFont="1" applyAlignment="1">
      <alignment horizontal="center" vertical="top" wrapText="1"/>
    </xf>
    <xf numFmtId="0" fontId="17" fillId="0" borderId="0" xfId="0" applyFont="1" applyAlignment="1">
      <alignment horizontal="center" vertical="top" wrapText="1"/>
    </xf>
    <xf numFmtId="0" fontId="21" fillId="0" borderId="6"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17" fillId="0" borderId="43" xfId="0" applyFont="1" applyBorder="1" applyAlignment="1">
      <alignment horizontal="left" vertical="center" wrapText="1"/>
    </xf>
    <xf numFmtId="0" fontId="17" fillId="0" borderId="44" xfId="0" applyFont="1" applyBorder="1" applyAlignment="1">
      <alignment horizontal="left" vertical="center" wrapText="1"/>
    </xf>
    <xf numFmtId="0" fontId="17" fillId="0" borderId="45" xfId="0" applyFont="1" applyBorder="1" applyAlignment="1">
      <alignment horizontal="left" vertical="center" wrapText="1"/>
    </xf>
    <xf numFmtId="0" fontId="17" fillId="0" borderId="9" xfId="0" applyFont="1" applyBorder="1" applyAlignment="1">
      <alignment horizontal="left" vertical="top" wrapText="1"/>
    </xf>
    <xf numFmtId="0" fontId="17" fillId="0" borderId="13" xfId="0" applyFont="1" applyBorder="1" applyAlignment="1">
      <alignment horizontal="left" vertical="top" wrapText="1"/>
    </xf>
    <xf numFmtId="0" fontId="0" fillId="0" borderId="0" xfId="0" applyAlignment="1">
      <alignment horizontal="left" vertical="top" wrapText="1"/>
    </xf>
    <xf numFmtId="0" fontId="0" fillId="0" borderId="49" xfId="0" applyBorder="1" applyAlignment="1">
      <alignment horizontal="right" vertical="center"/>
    </xf>
    <xf numFmtId="0" fontId="0" fillId="0" borderId="49" xfId="0" applyBorder="1" applyAlignment="1">
      <alignment horizontal="left" vertical="center"/>
    </xf>
    <xf numFmtId="0" fontId="17" fillId="0" borderId="46" xfId="0" applyFont="1" applyBorder="1" applyAlignment="1">
      <alignment horizontal="left" vertical="top" wrapText="1"/>
    </xf>
    <xf numFmtId="0" fontId="17" fillId="0" borderId="47" xfId="0" applyFont="1" applyBorder="1" applyAlignment="1">
      <alignment horizontal="left" vertical="top" wrapText="1"/>
    </xf>
    <xf numFmtId="0" fontId="15" fillId="0" borderId="46" xfId="0" applyFont="1" applyBorder="1" applyAlignment="1">
      <alignment horizontal="center" vertical="top" wrapText="1"/>
    </xf>
    <xf numFmtId="0" fontId="0" fillId="0" borderId="0" xfId="0" applyAlignment="1">
      <alignment horizontal="center" vertical="center"/>
    </xf>
    <xf numFmtId="0" fontId="0" fillId="0" borderId="47" xfId="0"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cellXfs>
  <cellStyles count="3">
    <cellStyle name="Excel Built-in Comma [0]" xfId="2" xr:uid="{8E2CBA98-9A5F-4DEA-B0D6-E9CD20A69B61}"/>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69850</xdr:colOff>
          <xdr:row>28</xdr:row>
          <xdr:rowOff>0</xdr:rowOff>
        </xdr:from>
        <xdr:to>
          <xdr:col>2</xdr:col>
          <xdr:colOff>107950</xdr:colOff>
          <xdr:row>28</xdr:row>
          <xdr:rowOff>374650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28</xdr:row>
          <xdr:rowOff>0</xdr:rowOff>
        </xdr:from>
        <xdr:to>
          <xdr:col>12</xdr:col>
          <xdr:colOff>107950</xdr:colOff>
          <xdr:row>28</xdr:row>
          <xdr:rowOff>374650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28</xdr:row>
          <xdr:rowOff>0</xdr:rowOff>
        </xdr:from>
        <xdr:to>
          <xdr:col>22</xdr:col>
          <xdr:colOff>107950</xdr:colOff>
          <xdr:row>28</xdr:row>
          <xdr:rowOff>374650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69850</xdr:colOff>
          <xdr:row>29</xdr:row>
          <xdr:rowOff>0</xdr:rowOff>
        </xdr:from>
        <xdr:to>
          <xdr:col>31</xdr:col>
          <xdr:colOff>107950</xdr:colOff>
          <xdr:row>29</xdr:row>
          <xdr:rowOff>374650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29</xdr:row>
          <xdr:rowOff>0</xdr:rowOff>
        </xdr:from>
        <xdr:to>
          <xdr:col>22</xdr:col>
          <xdr:colOff>107950</xdr:colOff>
          <xdr:row>29</xdr:row>
          <xdr:rowOff>374650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29</xdr:row>
          <xdr:rowOff>0</xdr:rowOff>
        </xdr:from>
        <xdr:to>
          <xdr:col>22</xdr:col>
          <xdr:colOff>107950</xdr:colOff>
          <xdr:row>29</xdr:row>
          <xdr:rowOff>374650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29</xdr:row>
          <xdr:rowOff>0</xdr:rowOff>
        </xdr:from>
        <xdr:to>
          <xdr:col>12</xdr:col>
          <xdr:colOff>107950</xdr:colOff>
          <xdr:row>29</xdr:row>
          <xdr:rowOff>374650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29</xdr:row>
          <xdr:rowOff>0</xdr:rowOff>
        </xdr:from>
        <xdr:to>
          <xdr:col>2</xdr:col>
          <xdr:colOff>107950</xdr:colOff>
          <xdr:row>29</xdr:row>
          <xdr:rowOff>374650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30</xdr:row>
          <xdr:rowOff>0</xdr:rowOff>
        </xdr:from>
        <xdr:to>
          <xdr:col>2</xdr:col>
          <xdr:colOff>107950</xdr:colOff>
          <xdr:row>30</xdr:row>
          <xdr:rowOff>374650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30</xdr:row>
          <xdr:rowOff>0</xdr:rowOff>
        </xdr:from>
        <xdr:to>
          <xdr:col>12</xdr:col>
          <xdr:colOff>107950</xdr:colOff>
          <xdr:row>30</xdr:row>
          <xdr:rowOff>374650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30</xdr:row>
          <xdr:rowOff>0</xdr:rowOff>
        </xdr:from>
        <xdr:to>
          <xdr:col>22</xdr:col>
          <xdr:colOff>107950</xdr:colOff>
          <xdr:row>30</xdr:row>
          <xdr:rowOff>374650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69850</xdr:colOff>
          <xdr:row>30</xdr:row>
          <xdr:rowOff>0</xdr:rowOff>
        </xdr:from>
        <xdr:to>
          <xdr:col>31</xdr:col>
          <xdr:colOff>107950</xdr:colOff>
          <xdr:row>30</xdr:row>
          <xdr:rowOff>374650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69850</xdr:colOff>
          <xdr:row>31</xdr:row>
          <xdr:rowOff>0</xdr:rowOff>
        </xdr:from>
        <xdr:to>
          <xdr:col>31</xdr:col>
          <xdr:colOff>107950</xdr:colOff>
          <xdr:row>31</xdr:row>
          <xdr:rowOff>374650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31</xdr:row>
          <xdr:rowOff>0</xdr:rowOff>
        </xdr:from>
        <xdr:to>
          <xdr:col>22</xdr:col>
          <xdr:colOff>107950</xdr:colOff>
          <xdr:row>31</xdr:row>
          <xdr:rowOff>374650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31</xdr:row>
          <xdr:rowOff>0</xdr:rowOff>
        </xdr:from>
        <xdr:to>
          <xdr:col>12</xdr:col>
          <xdr:colOff>107950</xdr:colOff>
          <xdr:row>31</xdr:row>
          <xdr:rowOff>374650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31</xdr:row>
          <xdr:rowOff>0</xdr:rowOff>
        </xdr:from>
        <xdr:to>
          <xdr:col>2</xdr:col>
          <xdr:colOff>107950</xdr:colOff>
          <xdr:row>31</xdr:row>
          <xdr:rowOff>374650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32</xdr:row>
          <xdr:rowOff>0</xdr:rowOff>
        </xdr:from>
        <xdr:to>
          <xdr:col>2</xdr:col>
          <xdr:colOff>107950</xdr:colOff>
          <xdr:row>32</xdr:row>
          <xdr:rowOff>374650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69850</xdr:colOff>
          <xdr:row>28</xdr:row>
          <xdr:rowOff>0</xdr:rowOff>
        </xdr:from>
        <xdr:to>
          <xdr:col>31</xdr:col>
          <xdr:colOff>107950</xdr:colOff>
          <xdr:row>28</xdr:row>
          <xdr:rowOff>374650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114</xdr:row>
          <xdr:rowOff>0</xdr:rowOff>
        </xdr:from>
        <xdr:to>
          <xdr:col>10</xdr:col>
          <xdr:colOff>107950</xdr:colOff>
          <xdr:row>115</xdr:row>
          <xdr:rowOff>184150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116</xdr:row>
          <xdr:rowOff>0</xdr:rowOff>
        </xdr:from>
        <xdr:to>
          <xdr:col>10</xdr:col>
          <xdr:colOff>107950</xdr:colOff>
          <xdr:row>117</xdr:row>
          <xdr:rowOff>184150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116</xdr:row>
          <xdr:rowOff>0</xdr:rowOff>
        </xdr:from>
        <xdr:to>
          <xdr:col>10</xdr:col>
          <xdr:colOff>107950</xdr:colOff>
          <xdr:row>117</xdr:row>
          <xdr:rowOff>184150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118</xdr:row>
          <xdr:rowOff>0</xdr:rowOff>
        </xdr:from>
        <xdr:to>
          <xdr:col>10</xdr:col>
          <xdr:colOff>107950</xdr:colOff>
          <xdr:row>119</xdr:row>
          <xdr:rowOff>184150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120</xdr:row>
          <xdr:rowOff>0</xdr:rowOff>
        </xdr:from>
        <xdr:to>
          <xdr:col>10</xdr:col>
          <xdr:colOff>107950</xdr:colOff>
          <xdr:row>121</xdr:row>
          <xdr:rowOff>184150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132</xdr:row>
          <xdr:rowOff>0</xdr:rowOff>
        </xdr:from>
        <xdr:to>
          <xdr:col>10</xdr:col>
          <xdr:colOff>107950</xdr:colOff>
          <xdr:row>133</xdr:row>
          <xdr:rowOff>184150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134</xdr:row>
          <xdr:rowOff>0</xdr:rowOff>
        </xdr:from>
        <xdr:to>
          <xdr:col>10</xdr:col>
          <xdr:colOff>107950</xdr:colOff>
          <xdr:row>135</xdr:row>
          <xdr:rowOff>184150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122</xdr:row>
          <xdr:rowOff>0</xdr:rowOff>
        </xdr:from>
        <xdr:to>
          <xdr:col>26</xdr:col>
          <xdr:colOff>107950</xdr:colOff>
          <xdr:row>123</xdr:row>
          <xdr:rowOff>184150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124</xdr:row>
          <xdr:rowOff>0</xdr:rowOff>
        </xdr:from>
        <xdr:to>
          <xdr:col>26</xdr:col>
          <xdr:colOff>107950</xdr:colOff>
          <xdr:row>125</xdr:row>
          <xdr:rowOff>184150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126</xdr:row>
          <xdr:rowOff>0</xdr:rowOff>
        </xdr:from>
        <xdr:to>
          <xdr:col>26</xdr:col>
          <xdr:colOff>107950</xdr:colOff>
          <xdr:row>127</xdr:row>
          <xdr:rowOff>184150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128</xdr:row>
          <xdr:rowOff>0</xdr:rowOff>
        </xdr:from>
        <xdr:to>
          <xdr:col>26</xdr:col>
          <xdr:colOff>107950</xdr:colOff>
          <xdr:row>129</xdr:row>
          <xdr:rowOff>184150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132</xdr:row>
          <xdr:rowOff>0</xdr:rowOff>
        </xdr:from>
        <xdr:to>
          <xdr:col>18</xdr:col>
          <xdr:colOff>107950</xdr:colOff>
          <xdr:row>133</xdr:row>
          <xdr:rowOff>184150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134</xdr:row>
          <xdr:rowOff>0</xdr:rowOff>
        </xdr:from>
        <xdr:to>
          <xdr:col>18</xdr:col>
          <xdr:colOff>107950</xdr:colOff>
          <xdr:row>135</xdr:row>
          <xdr:rowOff>184150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136</xdr:row>
          <xdr:rowOff>0</xdr:rowOff>
        </xdr:from>
        <xdr:to>
          <xdr:col>18</xdr:col>
          <xdr:colOff>107950</xdr:colOff>
          <xdr:row>137</xdr:row>
          <xdr:rowOff>184150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114</xdr:row>
          <xdr:rowOff>0</xdr:rowOff>
        </xdr:from>
        <xdr:to>
          <xdr:col>26</xdr:col>
          <xdr:colOff>107950</xdr:colOff>
          <xdr:row>115</xdr:row>
          <xdr:rowOff>184150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116</xdr:row>
          <xdr:rowOff>0</xdr:rowOff>
        </xdr:from>
        <xdr:to>
          <xdr:col>26</xdr:col>
          <xdr:colOff>107950</xdr:colOff>
          <xdr:row>117</xdr:row>
          <xdr:rowOff>184150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118</xdr:row>
          <xdr:rowOff>0</xdr:rowOff>
        </xdr:from>
        <xdr:to>
          <xdr:col>26</xdr:col>
          <xdr:colOff>107950</xdr:colOff>
          <xdr:row>119</xdr:row>
          <xdr:rowOff>184150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120</xdr:row>
          <xdr:rowOff>0</xdr:rowOff>
        </xdr:from>
        <xdr:to>
          <xdr:col>26</xdr:col>
          <xdr:colOff>107950</xdr:colOff>
          <xdr:row>121</xdr:row>
          <xdr:rowOff>184150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132</xdr:row>
          <xdr:rowOff>0</xdr:rowOff>
        </xdr:from>
        <xdr:to>
          <xdr:col>26</xdr:col>
          <xdr:colOff>107950</xdr:colOff>
          <xdr:row>133</xdr:row>
          <xdr:rowOff>184150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134</xdr:row>
          <xdr:rowOff>0</xdr:rowOff>
        </xdr:from>
        <xdr:to>
          <xdr:col>26</xdr:col>
          <xdr:colOff>107950</xdr:colOff>
          <xdr:row>135</xdr:row>
          <xdr:rowOff>184150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136</xdr:row>
          <xdr:rowOff>0</xdr:rowOff>
        </xdr:from>
        <xdr:to>
          <xdr:col>26</xdr:col>
          <xdr:colOff>107950</xdr:colOff>
          <xdr:row>137</xdr:row>
          <xdr:rowOff>184150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69850</xdr:colOff>
          <xdr:row>134</xdr:row>
          <xdr:rowOff>0</xdr:rowOff>
        </xdr:from>
        <xdr:to>
          <xdr:col>34</xdr:col>
          <xdr:colOff>107950</xdr:colOff>
          <xdr:row>135</xdr:row>
          <xdr:rowOff>184150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136</xdr:row>
          <xdr:rowOff>0</xdr:rowOff>
        </xdr:from>
        <xdr:to>
          <xdr:col>10</xdr:col>
          <xdr:colOff>107950</xdr:colOff>
          <xdr:row>137</xdr:row>
          <xdr:rowOff>184150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165</xdr:row>
          <xdr:rowOff>0</xdr:rowOff>
        </xdr:from>
        <xdr:to>
          <xdr:col>10</xdr:col>
          <xdr:colOff>107950</xdr:colOff>
          <xdr:row>166</xdr:row>
          <xdr:rowOff>184150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165</xdr:row>
          <xdr:rowOff>0</xdr:rowOff>
        </xdr:from>
        <xdr:to>
          <xdr:col>15</xdr:col>
          <xdr:colOff>107950</xdr:colOff>
          <xdr:row>166</xdr:row>
          <xdr:rowOff>184150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69850</xdr:colOff>
          <xdr:row>165</xdr:row>
          <xdr:rowOff>0</xdr:rowOff>
        </xdr:from>
        <xdr:to>
          <xdr:col>28</xdr:col>
          <xdr:colOff>107950</xdr:colOff>
          <xdr:row>166</xdr:row>
          <xdr:rowOff>184150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165</xdr:row>
          <xdr:rowOff>0</xdr:rowOff>
        </xdr:from>
        <xdr:to>
          <xdr:col>33</xdr:col>
          <xdr:colOff>107950</xdr:colOff>
          <xdr:row>166</xdr:row>
          <xdr:rowOff>184150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169</xdr:row>
          <xdr:rowOff>0</xdr:rowOff>
        </xdr:from>
        <xdr:to>
          <xdr:col>10</xdr:col>
          <xdr:colOff>107950</xdr:colOff>
          <xdr:row>170</xdr:row>
          <xdr:rowOff>184150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171</xdr:row>
          <xdr:rowOff>0</xdr:rowOff>
        </xdr:from>
        <xdr:to>
          <xdr:col>10</xdr:col>
          <xdr:colOff>107950</xdr:colOff>
          <xdr:row>172</xdr:row>
          <xdr:rowOff>184150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173</xdr:row>
          <xdr:rowOff>0</xdr:rowOff>
        </xdr:from>
        <xdr:to>
          <xdr:col>10</xdr:col>
          <xdr:colOff>107950</xdr:colOff>
          <xdr:row>174</xdr:row>
          <xdr:rowOff>184150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169</xdr:row>
          <xdr:rowOff>0</xdr:rowOff>
        </xdr:from>
        <xdr:to>
          <xdr:col>15</xdr:col>
          <xdr:colOff>107950</xdr:colOff>
          <xdr:row>170</xdr:row>
          <xdr:rowOff>184150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171</xdr:row>
          <xdr:rowOff>0</xdr:rowOff>
        </xdr:from>
        <xdr:to>
          <xdr:col>15</xdr:col>
          <xdr:colOff>107950</xdr:colOff>
          <xdr:row>172</xdr:row>
          <xdr:rowOff>184150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173</xdr:row>
          <xdr:rowOff>0</xdr:rowOff>
        </xdr:from>
        <xdr:to>
          <xdr:col>15</xdr:col>
          <xdr:colOff>107950</xdr:colOff>
          <xdr:row>174</xdr:row>
          <xdr:rowOff>184150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364</xdr:row>
          <xdr:rowOff>0</xdr:rowOff>
        </xdr:from>
        <xdr:to>
          <xdr:col>7</xdr:col>
          <xdr:colOff>107950</xdr:colOff>
          <xdr:row>364</xdr:row>
          <xdr:rowOff>374650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365</xdr:row>
          <xdr:rowOff>0</xdr:rowOff>
        </xdr:from>
        <xdr:to>
          <xdr:col>7</xdr:col>
          <xdr:colOff>107950</xdr:colOff>
          <xdr:row>365</xdr:row>
          <xdr:rowOff>374650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366</xdr:row>
          <xdr:rowOff>0</xdr:rowOff>
        </xdr:from>
        <xdr:to>
          <xdr:col>7</xdr:col>
          <xdr:colOff>107950</xdr:colOff>
          <xdr:row>366</xdr:row>
          <xdr:rowOff>304800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367</xdr:row>
          <xdr:rowOff>0</xdr:rowOff>
        </xdr:from>
        <xdr:to>
          <xdr:col>7</xdr:col>
          <xdr:colOff>107950</xdr:colOff>
          <xdr:row>367</xdr:row>
          <xdr:rowOff>304800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368</xdr:row>
          <xdr:rowOff>0</xdr:rowOff>
        </xdr:from>
        <xdr:to>
          <xdr:col>7</xdr:col>
          <xdr:colOff>107950</xdr:colOff>
          <xdr:row>368</xdr:row>
          <xdr:rowOff>304800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369</xdr:row>
          <xdr:rowOff>0</xdr:rowOff>
        </xdr:from>
        <xdr:to>
          <xdr:col>7</xdr:col>
          <xdr:colOff>107950</xdr:colOff>
          <xdr:row>369</xdr:row>
          <xdr:rowOff>304800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370</xdr:row>
          <xdr:rowOff>0</xdr:rowOff>
        </xdr:from>
        <xdr:to>
          <xdr:col>7</xdr:col>
          <xdr:colOff>107950</xdr:colOff>
          <xdr:row>370</xdr:row>
          <xdr:rowOff>304800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371</xdr:row>
          <xdr:rowOff>0</xdr:rowOff>
        </xdr:from>
        <xdr:to>
          <xdr:col>7</xdr:col>
          <xdr:colOff>107950</xdr:colOff>
          <xdr:row>371</xdr:row>
          <xdr:rowOff>304800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374</xdr:row>
          <xdr:rowOff>0</xdr:rowOff>
        </xdr:from>
        <xdr:to>
          <xdr:col>7</xdr:col>
          <xdr:colOff>107950</xdr:colOff>
          <xdr:row>374</xdr:row>
          <xdr:rowOff>304800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375</xdr:row>
          <xdr:rowOff>0</xdr:rowOff>
        </xdr:from>
        <xdr:to>
          <xdr:col>7</xdr:col>
          <xdr:colOff>107950</xdr:colOff>
          <xdr:row>375</xdr:row>
          <xdr:rowOff>304800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84</xdr:row>
          <xdr:rowOff>31750</xdr:rowOff>
        </xdr:from>
        <xdr:to>
          <xdr:col>9</xdr:col>
          <xdr:colOff>76200</xdr:colOff>
          <xdr:row>87</xdr:row>
          <xdr:rowOff>76200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84</xdr:row>
          <xdr:rowOff>31750</xdr:rowOff>
        </xdr:from>
        <xdr:to>
          <xdr:col>15</xdr:col>
          <xdr:colOff>107950</xdr:colOff>
          <xdr:row>87</xdr:row>
          <xdr:rowOff>76200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90</xdr:row>
          <xdr:rowOff>12700</xdr:rowOff>
        </xdr:from>
        <xdr:to>
          <xdr:col>9</xdr:col>
          <xdr:colOff>76200</xdr:colOff>
          <xdr:row>91</xdr:row>
          <xdr:rowOff>184150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90</xdr:row>
          <xdr:rowOff>12700</xdr:rowOff>
        </xdr:from>
        <xdr:to>
          <xdr:col>17</xdr:col>
          <xdr:colOff>107950</xdr:colOff>
          <xdr:row>91</xdr:row>
          <xdr:rowOff>184150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96</xdr:row>
          <xdr:rowOff>12700</xdr:rowOff>
        </xdr:from>
        <xdr:to>
          <xdr:col>9</xdr:col>
          <xdr:colOff>76200</xdr:colOff>
          <xdr:row>98</xdr:row>
          <xdr:rowOff>31750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96</xdr:row>
          <xdr:rowOff>12700</xdr:rowOff>
        </xdr:from>
        <xdr:to>
          <xdr:col>17</xdr:col>
          <xdr:colOff>107950</xdr:colOff>
          <xdr:row>98</xdr:row>
          <xdr:rowOff>31750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96</xdr:row>
          <xdr:rowOff>12700</xdr:rowOff>
        </xdr:from>
        <xdr:to>
          <xdr:col>25</xdr:col>
          <xdr:colOff>107950</xdr:colOff>
          <xdr:row>98</xdr:row>
          <xdr:rowOff>31750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96</xdr:row>
          <xdr:rowOff>12700</xdr:rowOff>
        </xdr:from>
        <xdr:to>
          <xdr:col>33</xdr:col>
          <xdr:colOff>107950</xdr:colOff>
          <xdr:row>98</xdr:row>
          <xdr:rowOff>31750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69850</xdr:colOff>
          <xdr:row>84</xdr:row>
          <xdr:rowOff>31750</xdr:rowOff>
        </xdr:from>
        <xdr:to>
          <xdr:col>35</xdr:col>
          <xdr:colOff>107950</xdr:colOff>
          <xdr:row>87</xdr:row>
          <xdr:rowOff>76200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69850</xdr:colOff>
          <xdr:row>102</xdr:row>
          <xdr:rowOff>12700</xdr:rowOff>
        </xdr:from>
        <xdr:to>
          <xdr:col>25</xdr:col>
          <xdr:colOff>107950</xdr:colOff>
          <xdr:row>103</xdr:row>
          <xdr:rowOff>184150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69850</xdr:colOff>
          <xdr:row>102</xdr:row>
          <xdr:rowOff>12700</xdr:rowOff>
        </xdr:from>
        <xdr:to>
          <xdr:col>33</xdr:col>
          <xdr:colOff>107950</xdr:colOff>
          <xdr:row>103</xdr:row>
          <xdr:rowOff>184150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34</xdr:row>
          <xdr:rowOff>184150</xdr:rowOff>
        </xdr:from>
        <xdr:to>
          <xdr:col>10</xdr:col>
          <xdr:colOff>88900</xdr:colOff>
          <xdr:row>35</xdr:row>
          <xdr:rowOff>374650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112</xdr:row>
          <xdr:rowOff>12700</xdr:rowOff>
        </xdr:from>
        <xdr:to>
          <xdr:col>10</xdr:col>
          <xdr:colOff>95250</xdr:colOff>
          <xdr:row>113</xdr:row>
          <xdr:rowOff>165100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112</xdr:row>
          <xdr:rowOff>19050</xdr:rowOff>
        </xdr:from>
        <xdr:to>
          <xdr:col>18</xdr:col>
          <xdr:colOff>95250</xdr:colOff>
          <xdr:row>114</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122</xdr:row>
          <xdr:rowOff>0</xdr:rowOff>
        </xdr:from>
        <xdr:to>
          <xdr:col>10</xdr:col>
          <xdr:colOff>107950</xdr:colOff>
          <xdr:row>123</xdr:row>
          <xdr:rowOff>184150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124</xdr:row>
          <xdr:rowOff>0</xdr:rowOff>
        </xdr:from>
        <xdr:to>
          <xdr:col>10</xdr:col>
          <xdr:colOff>107950</xdr:colOff>
          <xdr:row>125</xdr:row>
          <xdr:rowOff>184150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124</xdr:row>
          <xdr:rowOff>0</xdr:rowOff>
        </xdr:from>
        <xdr:to>
          <xdr:col>10</xdr:col>
          <xdr:colOff>107950</xdr:colOff>
          <xdr:row>125</xdr:row>
          <xdr:rowOff>184150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126</xdr:row>
          <xdr:rowOff>0</xdr:rowOff>
        </xdr:from>
        <xdr:to>
          <xdr:col>10</xdr:col>
          <xdr:colOff>107950</xdr:colOff>
          <xdr:row>127</xdr:row>
          <xdr:rowOff>184150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128</xdr:row>
          <xdr:rowOff>0</xdr:rowOff>
        </xdr:from>
        <xdr:to>
          <xdr:col>10</xdr:col>
          <xdr:colOff>107950</xdr:colOff>
          <xdr:row>129</xdr:row>
          <xdr:rowOff>184150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127000</xdr:colOff>
          <xdr:row>75</xdr:row>
          <xdr:rowOff>12700</xdr:rowOff>
        </xdr:from>
        <xdr:to>
          <xdr:col>37</xdr:col>
          <xdr:colOff>19050</xdr:colOff>
          <xdr:row>76</xdr:row>
          <xdr:rowOff>12700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127000</xdr:colOff>
          <xdr:row>75</xdr:row>
          <xdr:rowOff>0</xdr:rowOff>
        </xdr:from>
        <xdr:to>
          <xdr:col>40</xdr:col>
          <xdr:colOff>19050</xdr:colOff>
          <xdr:row>76</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127000</xdr:colOff>
          <xdr:row>76</xdr:row>
          <xdr:rowOff>12700</xdr:rowOff>
        </xdr:from>
        <xdr:to>
          <xdr:col>37</xdr:col>
          <xdr:colOff>19050</xdr:colOff>
          <xdr:row>77</xdr:row>
          <xdr:rowOff>12700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127000</xdr:colOff>
          <xdr:row>76</xdr:row>
          <xdr:rowOff>0</xdr:rowOff>
        </xdr:from>
        <xdr:to>
          <xdr:col>40</xdr:col>
          <xdr:colOff>19050</xdr:colOff>
          <xdr:row>77</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127000</xdr:colOff>
          <xdr:row>77</xdr:row>
          <xdr:rowOff>12700</xdr:rowOff>
        </xdr:from>
        <xdr:to>
          <xdr:col>37</xdr:col>
          <xdr:colOff>19050</xdr:colOff>
          <xdr:row>78</xdr:row>
          <xdr:rowOff>12700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127000</xdr:colOff>
          <xdr:row>77</xdr:row>
          <xdr:rowOff>0</xdr:rowOff>
        </xdr:from>
        <xdr:to>
          <xdr:col>40</xdr:col>
          <xdr:colOff>19050</xdr:colOff>
          <xdr:row>78</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92</xdr:row>
          <xdr:rowOff>12700</xdr:rowOff>
        </xdr:from>
        <xdr:to>
          <xdr:col>9</xdr:col>
          <xdr:colOff>76200</xdr:colOff>
          <xdr:row>93</xdr:row>
          <xdr:rowOff>184150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92</xdr:row>
          <xdr:rowOff>12700</xdr:rowOff>
        </xdr:from>
        <xdr:to>
          <xdr:col>17</xdr:col>
          <xdr:colOff>107950</xdr:colOff>
          <xdr:row>93</xdr:row>
          <xdr:rowOff>184150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94</xdr:row>
          <xdr:rowOff>12700</xdr:rowOff>
        </xdr:from>
        <xdr:to>
          <xdr:col>9</xdr:col>
          <xdr:colOff>76200</xdr:colOff>
          <xdr:row>95</xdr:row>
          <xdr:rowOff>184150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94</xdr:row>
          <xdr:rowOff>12700</xdr:rowOff>
        </xdr:from>
        <xdr:to>
          <xdr:col>17</xdr:col>
          <xdr:colOff>107950</xdr:colOff>
          <xdr:row>95</xdr:row>
          <xdr:rowOff>184150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87</xdr:row>
          <xdr:rowOff>31750</xdr:rowOff>
        </xdr:from>
        <xdr:to>
          <xdr:col>9</xdr:col>
          <xdr:colOff>76200</xdr:colOff>
          <xdr:row>90</xdr:row>
          <xdr:rowOff>95250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87</xdr:row>
          <xdr:rowOff>31750</xdr:rowOff>
        </xdr:from>
        <xdr:to>
          <xdr:col>15</xdr:col>
          <xdr:colOff>107950</xdr:colOff>
          <xdr:row>90</xdr:row>
          <xdr:rowOff>95250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69850</xdr:colOff>
          <xdr:row>87</xdr:row>
          <xdr:rowOff>31750</xdr:rowOff>
        </xdr:from>
        <xdr:to>
          <xdr:col>35</xdr:col>
          <xdr:colOff>107950</xdr:colOff>
          <xdr:row>90</xdr:row>
          <xdr:rowOff>95250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47</xdr:row>
          <xdr:rowOff>0</xdr:rowOff>
        </xdr:from>
        <xdr:to>
          <xdr:col>2</xdr:col>
          <xdr:colOff>107950</xdr:colOff>
          <xdr:row>48</xdr:row>
          <xdr:rowOff>184150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47</xdr:row>
          <xdr:rowOff>0</xdr:rowOff>
        </xdr:from>
        <xdr:to>
          <xdr:col>10</xdr:col>
          <xdr:colOff>107950</xdr:colOff>
          <xdr:row>48</xdr:row>
          <xdr:rowOff>184150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69850</xdr:colOff>
          <xdr:row>47</xdr:row>
          <xdr:rowOff>0</xdr:rowOff>
        </xdr:from>
        <xdr:to>
          <xdr:col>18</xdr:col>
          <xdr:colOff>107950</xdr:colOff>
          <xdr:row>48</xdr:row>
          <xdr:rowOff>184150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47</xdr:row>
          <xdr:rowOff>0</xdr:rowOff>
        </xdr:from>
        <xdr:to>
          <xdr:col>26</xdr:col>
          <xdr:colOff>107950</xdr:colOff>
          <xdr:row>48</xdr:row>
          <xdr:rowOff>184150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69850</xdr:colOff>
          <xdr:row>47</xdr:row>
          <xdr:rowOff>0</xdr:rowOff>
        </xdr:from>
        <xdr:to>
          <xdr:col>34</xdr:col>
          <xdr:colOff>107950</xdr:colOff>
          <xdr:row>48</xdr:row>
          <xdr:rowOff>184150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371</xdr:row>
          <xdr:rowOff>0</xdr:rowOff>
        </xdr:from>
        <xdr:to>
          <xdr:col>7</xdr:col>
          <xdr:colOff>107950</xdr:colOff>
          <xdr:row>371</xdr:row>
          <xdr:rowOff>304800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372</xdr:row>
          <xdr:rowOff>0</xdr:rowOff>
        </xdr:from>
        <xdr:to>
          <xdr:col>7</xdr:col>
          <xdr:colOff>107950</xdr:colOff>
          <xdr:row>372</xdr:row>
          <xdr:rowOff>304800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373</xdr:row>
          <xdr:rowOff>0</xdr:rowOff>
        </xdr:from>
        <xdr:to>
          <xdr:col>7</xdr:col>
          <xdr:colOff>107950</xdr:colOff>
          <xdr:row>373</xdr:row>
          <xdr:rowOff>304800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0</xdr:colOff>
      <xdr:row>353</xdr:row>
      <xdr:rowOff>0</xdr:rowOff>
    </xdr:from>
    <xdr:to>
      <xdr:col>41</xdr:col>
      <xdr:colOff>0</xdr:colOff>
      <xdr:row>361</xdr:row>
      <xdr:rowOff>28574</xdr:rowOff>
    </xdr:to>
    <xdr:sp macro="" textlink="">
      <xdr:nvSpPr>
        <xdr:cNvPr id="3" name="テキスト ボックス 2">
          <a:extLst>
            <a:ext uri="{FF2B5EF4-FFF2-40B4-BE49-F238E27FC236}">
              <a16:creationId xmlns:a16="http://schemas.microsoft.com/office/drawing/2014/main" id="{D7A87147-0DD8-8726-5657-DEB195D8D231}"/>
            </a:ext>
          </a:extLst>
        </xdr:cNvPr>
        <xdr:cNvSpPr txBox="1"/>
      </xdr:nvSpPr>
      <xdr:spPr>
        <a:xfrm>
          <a:off x="2057400" y="74971275"/>
          <a:ext cx="3870324" cy="1323974"/>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機能別チェックリストの各項目の得点の考え方</a:t>
          </a:r>
          <a:endParaRPr kumimoji="1" lang="en-US" altLang="ja-JP" sz="900">
            <a:latin typeface="ＭＳ ゴシック" panose="020B0609070205080204" pitchFamily="49" charset="-128"/>
            <a:ea typeface="ＭＳ ゴシック" panose="020B0609070205080204" pitchFamily="49" charset="-128"/>
          </a:endParaRPr>
        </a:p>
        <a:p>
          <a:r>
            <a:rPr lang="ja-JP" altLang="en-US" sz="900" b="0" i="0" u="none" strike="noStrike">
              <a:solidFill>
                <a:schemeClr val="dk1"/>
              </a:solidFill>
              <a:effectLst/>
              <a:latin typeface="ＭＳ ゴシック" panose="020B0609070205080204" pitchFamily="49" charset="-128"/>
              <a:ea typeface="ＭＳ ゴシック" panose="020B0609070205080204" pitchFamily="49" charset="-128"/>
              <a:cs typeface="+mn-cs"/>
            </a:rPr>
            <a:t>　＜法令等に関する項目の場合＞</a:t>
          </a:r>
          <a:endParaRPr lang="en-US" altLang="ja-JP" sz="9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900" b="0" i="0" u="none" strike="noStrike">
              <a:solidFill>
                <a:schemeClr val="dk1"/>
              </a:solidFill>
              <a:effectLst/>
              <a:latin typeface="ＭＳ ゴシック" panose="020B0609070205080204" pitchFamily="49" charset="-128"/>
              <a:ea typeface="ＭＳ ゴシック" panose="020B0609070205080204" pitchFamily="49" charset="-128"/>
              <a:cs typeface="+mn-cs"/>
            </a:rPr>
            <a:t>　　１点　</a:t>
          </a:r>
          <a:r>
            <a:rPr lang="en-US" altLang="ja-JP" sz="9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900" b="0" i="0" u="none" strike="noStrike">
              <a:solidFill>
                <a:schemeClr val="dk1"/>
              </a:solidFill>
              <a:effectLst/>
              <a:latin typeface="ＭＳ ゴシック" panose="020B0609070205080204" pitchFamily="49" charset="-128"/>
              <a:ea typeface="ＭＳ ゴシック" panose="020B0609070205080204" pitchFamily="49" charset="-128"/>
              <a:cs typeface="+mn-cs"/>
            </a:rPr>
            <a:t>　　良　：できている</a:t>
          </a:r>
          <a:endParaRPr lang="en-US" altLang="ja-JP" sz="9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900" b="0" i="0" u="none" strike="noStrike">
              <a:solidFill>
                <a:schemeClr val="dk1"/>
              </a:solidFill>
              <a:effectLst/>
              <a:latin typeface="ＭＳ ゴシック" panose="020B0609070205080204" pitchFamily="49" charset="-128"/>
              <a:ea typeface="ＭＳ ゴシック" panose="020B0609070205080204" pitchFamily="49" charset="-128"/>
              <a:cs typeface="+mn-cs"/>
            </a:rPr>
            <a:t>　　０点　</a:t>
          </a:r>
          <a:r>
            <a:rPr lang="en-US" altLang="ja-JP" sz="9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900" b="0" i="0" u="none" strike="noStrike">
              <a:solidFill>
                <a:schemeClr val="dk1"/>
              </a:solidFill>
              <a:effectLst/>
              <a:latin typeface="ＭＳ ゴシック" panose="020B0609070205080204" pitchFamily="49" charset="-128"/>
              <a:ea typeface="ＭＳ ゴシック" panose="020B0609070205080204" pitchFamily="49" charset="-128"/>
              <a:cs typeface="+mn-cs"/>
            </a:rPr>
            <a:t>　要改善：できていない</a:t>
          </a:r>
          <a:endParaRPr lang="en-US" altLang="ja-JP" sz="9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900" b="0" i="0" u="none" strike="noStrike">
              <a:solidFill>
                <a:schemeClr val="dk1"/>
              </a:solidFill>
              <a:effectLst/>
              <a:latin typeface="ＭＳ ゴシック" panose="020B0609070205080204" pitchFamily="49" charset="-128"/>
              <a:ea typeface="ＭＳ ゴシック" panose="020B0609070205080204" pitchFamily="49" charset="-128"/>
              <a:cs typeface="+mn-cs"/>
            </a:rPr>
            <a:t>　＜法令以外の項目の場合＞</a:t>
          </a:r>
          <a:r>
            <a:rPr lang="ja-JP" altLang="en-US" sz="900">
              <a:latin typeface="ＭＳ ゴシック" panose="020B0609070205080204" pitchFamily="49" charset="-128"/>
              <a:ea typeface="ＭＳ ゴシック" panose="020B0609070205080204" pitchFamily="49" charset="-128"/>
            </a:rPr>
            <a:t> </a:t>
          </a:r>
          <a:endParaRPr lang="en-US" altLang="ja-JP" sz="9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900" b="0" i="0" u="none" strike="noStrike">
              <a:solidFill>
                <a:schemeClr val="dk1"/>
              </a:solidFill>
              <a:effectLst/>
              <a:latin typeface="ＭＳ ゴシック" panose="020B0609070205080204" pitchFamily="49" charset="-128"/>
              <a:ea typeface="ＭＳ ゴシック" panose="020B0609070205080204" pitchFamily="49" charset="-128"/>
              <a:cs typeface="+mn-cs"/>
            </a:rPr>
            <a:t>　　５点　</a:t>
          </a:r>
          <a:r>
            <a:rPr lang="en-US" altLang="ja-JP" sz="9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900" b="0" i="0" u="none" strike="noStrike">
              <a:solidFill>
                <a:schemeClr val="dk1"/>
              </a:solidFill>
              <a:effectLst/>
              <a:latin typeface="ＭＳ ゴシック" panose="020B0609070205080204" pitchFamily="49" charset="-128"/>
              <a:ea typeface="ＭＳ ゴシック" panose="020B0609070205080204" pitchFamily="49" charset="-128"/>
              <a:cs typeface="+mn-cs"/>
            </a:rPr>
            <a:t>　優　良：できており、さらに何らかの取組を行っている</a:t>
          </a:r>
          <a:r>
            <a:rPr lang="ja-JP" altLang="en-US" sz="900">
              <a:latin typeface="ＭＳ ゴシック" panose="020B0609070205080204" pitchFamily="49" charset="-128"/>
              <a:ea typeface="ＭＳ ゴシック" panose="020B0609070205080204" pitchFamily="49" charset="-128"/>
            </a:rPr>
            <a:t> </a:t>
          </a:r>
          <a:endParaRPr lang="en-US" altLang="ja-JP" sz="900">
            <a:latin typeface="ＭＳ ゴシック" panose="020B0609070205080204" pitchFamily="49" charset="-128"/>
            <a:ea typeface="ＭＳ ゴシック" panose="020B0609070205080204" pitchFamily="49" charset="-128"/>
          </a:endParaRPr>
        </a:p>
        <a:p>
          <a:r>
            <a:rPr lang="ja-JP" altLang="en-US" sz="900" b="0" i="0" u="none" strike="noStrike">
              <a:solidFill>
                <a:schemeClr val="dk1"/>
              </a:solidFill>
              <a:effectLst/>
              <a:latin typeface="ＭＳ ゴシック" panose="020B0609070205080204" pitchFamily="49" charset="-128"/>
              <a:ea typeface="ＭＳ ゴシック" panose="020B0609070205080204" pitchFamily="49" charset="-128"/>
              <a:cs typeface="+mn-cs"/>
            </a:rPr>
            <a:t>　　３点　</a:t>
          </a:r>
          <a:r>
            <a:rPr lang="en-US" altLang="ja-JP" sz="9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900" b="0" i="0" u="none" strike="noStrike">
              <a:solidFill>
                <a:schemeClr val="dk1"/>
              </a:solidFill>
              <a:effectLst/>
              <a:latin typeface="ＭＳ ゴシック" panose="020B0609070205080204" pitchFamily="49" charset="-128"/>
              <a:ea typeface="ＭＳ ゴシック" panose="020B0609070205080204" pitchFamily="49" charset="-128"/>
              <a:cs typeface="+mn-cs"/>
            </a:rPr>
            <a:t>　良　好：できている</a:t>
          </a:r>
          <a:endParaRPr lang="en-US" altLang="ja-JP" sz="9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900" b="0" i="0" u="none" strike="noStrike">
              <a:solidFill>
                <a:schemeClr val="dk1"/>
              </a:solidFill>
              <a:effectLst/>
              <a:latin typeface="ＭＳ ゴシック" panose="020B0609070205080204" pitchFamily="49" charset="-128"/>
              <a:ea typeface="ＭＳ ゴシック" panose="020B0609070205080204" pitchFamily="49" charset="-128"/>
              <a:cs typeface="+mn-cs"/>
            </a:rPr>
            <a:t>　　０点　</a:t>
          </a:r>
          <a:r>
            <a:rPr lang="en-US" altLang="ja-JP" sz="9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900" b="0" i="0" u="none" strike="noStrike">
              <a:solidFill>
                <a:schemeClr val="dk1"/>
              </a:solidFill>
              <a:effectLst/>
              <a:latin typeface="ＭＳ ゴシック" panose="020B0609070205080204" pitchFamily="49" charset="-128"/>
              <a:ea typeface="ＭＳ ゴシック" panose="020B0609070205080204" pitchFamily="49" charset="-128"/>
              <a:cs typeface="+mn-cs"/>
            </a:rPr>
            <a:t>　要改善：できていない</a:t>
          </a:r>
          <a:r>
            <a:rPr lang="ja-JP" altLang="en-US" sz="900">
              <a:latin typeface="ＭＳ ゴシック" panose="020B0609070205080204" pitchFamily="49" charset="-128"/>
              <a:ea typeface="ＭＳ ゴシック" panose="020B0609070205080204" pitchFamily="49" charset="-128"/>
            </a:rPr>
            <a:t> </a:t>
          </a:r>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12700</xdr:colOff>
      <xdr:row>3</xdr:row>
      <xdr:rowOff>127000</xdr:rowOff>
    </xdr:from>
    <xdr:to>
      <xdr:col>24</xdr:col>
      <xdr:colOff>95249</xdr:colOff>
      <xdr:row>4</xdr:row>
      <xdr:rowOff>281780</xdr:rowOff>
    </xdr:to>
    <xdr:sp macro="" textlink="">
      <xdr:nvSpPr>
        <xdr:cNvPr id="4" name="テキスト ボックス 3">
          <a:extLst>
            <a:ext uri="{FF2B5EF4-FFF2-40B4-BE49-F238E27FC236}">
              <a16:creationId xmlns:a16="http://schemas.microsoft.com/office/drawing/2014/main" id="{E7247154-FAE6-4352-8B9A-F43687148665}"/>
            </a:ext>
          </a:extLst>
        </xdr:cNvPr>
        <xdr:cNvSpPr txBox="1"/>
      </xdr:nvSpPr>
      <xdr:spPr>
        <a:xfrm>
          <a:off x="158750" y="1143000"/>
          <a:ext cx="3492499" cy="535780"/>
        </a:xfrm>
        <a:prstGeom prst="rect">
          <a:avLst/>
        </a:prstGeom>
        <a:solidFill>
          <a:sysClr val="window" lastClr="FFFFFF"/>
        </a:solidFill>
        <a:ln w="19050" cmpd="sng">
          <a:solidFill>
            <a:srgbClr val="00CC66"/>
          </a:solidFill>
        </a:ln>
        <a:effectLst/>
      </xdr:spPr>
      <xdr:txBody>
        <a:bodyPr vertOverflow="clip" horzOverflow="clip" wrap="square" lIns="72000" tIns="36000" rIns="72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本カルテとあわせて、個人情報の取り扱い（別紙）を窓口に提出願います。</a:t>
          </a:r>
          <a:endParaRPr kumimoji="1" lang="en-US" altLang="ja-JP"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（窓口は、個人情報の取り扱い（別紙）を</a:t>
          </a:r>
          <a:r>
            <a:rPr kumimoji="1" lang="en-US" altLang="ja-JP"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で（公社）ひょうご農林機構に送付願います）　</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27</xdr:col>
      <xdr:colOff>0</xdr:colOff>
      <xdr:row>3</xdr:row>
      <xdr:rowOff>120650</xdr:rowOff>
    </xdr:from>
    <xdr:to>
      <xdr:col>36</xdr:col>
      <xdr:colOff>134143</xdr:colOff>
      <xdr:row>4</xdr:row>
      <xdr:rowOff>287338</xdr:rowOff>
    </xdr:to>
    <xdr:sp macro="" textlink="">
      <xdr:nvSpPr>
        <xdr:cNvPr id="5" name="角丸四角形 10">
          <a:extLst>
            <a:ext uri="{FF2B5EF4-FFF2-40B4-BE49-F238E27FC236}">
              <a16:creationId xmlns:a16="http://schemas.microsoft.com/office/drawing/2014/main" id="{CB9D44F8-F2B9-4A14-9160-B4DE3175699D}"/>
            </a:ext>
          </a:extLst>
        </xdr:cNvPr>
        <xdr:cNvSpPr/>
      </xdr:nvSpPr>
      <xdr:spPr>
        <a:xfrm>
          <a:off x="3994150" y="1136650"/>
          <a:ext cx="1448593" cy="547688"/>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網掛け部分</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：記載必要</a:t>
          </a:r>
          <a:b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b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網掛けなし：記載任意</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101600</xdr:colOff>
      <xdr:row>45</xdr:row>
      <xdr:rowOff>25400</xdr:rowOff>
    </xdr:from>
    <xdr:to>
      <xdr:col>41</xdr:col>
      <xdr:colOff>0</xdr:colOff>
      <xdr:row>46</xdr:row>
      <xdr:rowOff>24607</xdr:rowOff>
    </xdr:to>
    <xdr:sp macro="" textlink="">
      <xdr:nvSpPr>
        <xdr:cNvPr id="6" name="角丸四角形 24">
          <a:extLst>
            <a:ext uri="{FF2B5EF4-FFF2-40B4-BE49-F238E27FC236}">
              <a16:creationId xmlns:a16="http://schemas.microsoft.com/office/drawing/2014/main" id="{A6325847-0BCD-4A8E-9A5F-2A4A74BCA563}"/>
            </a:ext>
          </a:extLst>
        </xdr:cNvPr>
        <xdr:cNvSpPr/>
      </xdr:nvSpPr>
      <xdr:spPr>
        <a:xfrm>
          <a:off x="3073400" y="11455400"/>
          <a:ext cx="2976562" cy="189707"/>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経営専属スタッフ会議で検討の上、農林機構が記載</a:t>
          </a:r>
        </a:p>
      </xdr:txBody>
    </xdr:sp>
    <xdr:clientData/>
  </xdr:twoCellAnchor>
  <xdr:twoCellAnchor>
    <xdr:from>
      <xdr:col>29</xdr:col>
      <xdr:colOff>6351</xdr:colOff>
      <xdr:row>50</xdr:row>
      <xdr:rowOff>1</xdr:rowOff>
    </xdr:from>
    <xdr:to>
      <xdr:col>40</xdr:col>
      <xdr:colOff>50801</xdr:colOff>
      <xdr:row>51</xdr:row>
      <xdr:rowOff>120651</xdr:rowOff>
    </xdr:to>
    <xdr:sp macro="" textlink="">
      <xdr:nvSpPr>
        <xdr:cNvPr id="7" name="角丸四角形 26">
          <a:extLst>
            <a:ext uri="{FF2B5EF4-FFF2-40B4-BE49-F238E27FC236}">
              <a16:creationId xmlns:a16="http://schemas.microsoft.com/office/drawing/2014/main" id="{470640E6-FF25-4E5E-804E-531CA68A9D38}"/>
            </a:ext>
          </a:extLst>
        </xdr:cNvPr>
        <xdr:cNvSpPr/>
      </xdr:nvSpPr>
      <xdr:spPr>
        <a:xfrm>
          <a:off x="4292601" y="12871451"/>
          <a:ext cx="1651000" cy="355600"/>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専門家が記載。</a:t>
          </a:r>
        </a:p>
      </xdr:txBody>
    </xdr:sp>
    <xdr:clientData/>
  </xdr:twoCellAnchor>
  <xdr:twoCellAnchor>
    <xdr:from>
      <xdr:col>20</xdr:col>
      <xdr:colOff>127000</xdr:colOff>
      <xdr:row>7</xdr:row>
      <xdr:rowOff>57150</xdr:rowOff>
    </xdr:from>
    <xdr:to>
      <xdr:col>41</xdr:col>
      <xdr:colOff>0</xdr:colOff>
      <xdr:row>8</xdr:row>
      <xdr:rowOff>121444</xdr:rowOff>
    </xdr:to>
    <xdr:sp macro="" textlink="">
      <xdr:nvSpPr>
        <xdr:cNvPr id="9" name="角丸四角形 10">
          <a:extLst>
            <a:ext uri="{FF2B5EF4-FFF2-40B4-BE49-F238E27FC236}">
              <a16:creationId xmlns:a16="http://schemas.microsoft.com/office/drawing/2014/main" id="{CCD58A7D-36E2-46A2-8EA9-76AFFC1CE70E}"/>
            </a:ext>
          </a:extLst>
        </xdr:cNvPr>
        <xdr:cNvSpPr/>
      </xdr:nvSpPr>
      <xdr:spPr>
        <a:xfrm>
          <a:off x="3098800" y="2133600"/>
          <a:ext cx="2962274" cy="254794"/>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農業者及び市町または農業改良普及センターが記載</a:t>
          </a:r>
        </a:p>
      </xdr:txBody>
    </xdr:sp>
    <xdr:clientData/>
  </xdr:twoCellAnchor>
  <xdr:twoCellAnchor>
    <xdr:from>
      <xdr:col>13</xdr:col>
      <xdr:colOff>88900</xdr:colOff>
      <xdr:row>19</xdr:row>
      <xdr:rowOff>31750</xdr:rowOff>
    </xdr:from>
    <xdr:to>
      <xdr:col>27</xdr:col>
      <xdr:colOff>62706</xdr:colOff>
      <xdr:row>20</xdr:row>
      <xdr:rowOff>107156</xdr:rowOff>
    </xdr:to>
    <xdr:sp macro="" textlink="">
      <xdr:nvSpPr>
        <xdr:cNvPr id="10" name="角丸四角形 25">
          <a:extLst>
            <a:ext uri="{FF2B5EF4-FFF2-40B4-BE49-F238E27FC236}">
              <a16:creationId xmlns:a16="http://schemas.microsoft.com/office/drawing/2014/main" id="{830A940C-74A3-4CAD-B2D8-67801E8C0E88}"/>
            </a:ext>
          </a:extLst>
        </xdr:cNvPr>
        <xdr:cNvSpPr/>
      </xdr:nvSpPr>
      <xdr:spPr>
        <a:xfrm>
          <a:off x="2038350" y="5530850"/>
          <a:ext cx="2018506" cy="246856"/>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農業改良普及センターが記載</a:t>
          </a:r>
        </a:p>
      </xdr:txBody>
    </xdr:sp>
    <xdr:clientData/>
  </xdr:twoCellAnchor>
  <xdr:twoCellAnchor>
    <xdr:from>
      <xdr:col>13</xdr:col>
      <xdr:colOff>44450</xdr:colOff>
      <xdr:row>26</xdr:row>
      <xdr:rowOff>82550</xdr:rowOff>
    </xdr:from>
    <xdr:to>
      <xdr:col>33</xdr:col>
      <xdr:colOff>20637</xdr:colOff>
      <xdr:row>27</xdr:row>
      <xdr:rowOff>190500</xdr:rowOff>
    </xdr:to>
    <xdr:sp macro="" textlink="">
      <xdr:nvSpPr>
        <xdr:cNvPr id="11" name="角丸四角形 24">
          <a:extLst>
            <a:ext uri="{FF2B5EF4-FFF2-40B4-BE49-F238E27FC236}">
              <a16:creationId xmlns:a16="http://schemas.microsoft.com/office/drawing/2014/main" id="{B899BDA6-9C40-4B92-9025-3BDF5FD14AB6}"/>
            </a:ext>
          </a:extLst>
        </xdr:cNvPr>
        <xdr:cNvSpPr/>
      </xdr:nvSpPr>
      <xdr:spPr>
        <a:xfrm>
          <a:off x="1993900" y="6870700"/>
          <a:ext cx="2897187" cy="298450"/>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農業者または農業改良普及センターが記載</a:t>
          </a:r>
        </a:p>
      </xdr:txBody>
    </xdr:sp>
    <xdr:clientData/>
  </xdr:twoCellAnchor>
  <xdr:twoCellAnchor>
    <xdr:from>
      <xdr:col>11</xdr:col>
      <xdr:colOff>69850</xdr:colOff>
      <xdr:row>65</xdr:row>
      <xdr:rowOff>12700</xdr:rowOff>
    </xdr:from>
    <xdr:to>
      <xdr:col>31</xdr:col>
      <xdr:colOff>88900</xdr:colOff>
      <xdr:row>66</xdr:row>
      <xdr:rowOff>95250</xdr:rowOff>
    </xdr:to>
    <xdr:sp macro="" textlink="">
      <xdr:nvSpPr>
        <xdr:cNvPr id="12" name="角丸四角形 25">
          <a:extLst>
            <a:ext uri="{FF2B5EF4-FFF2-40B4-BE49-F238E27FC236}">
              <a16:creationId xmlns:a16="http://schemas.microsoft.com/office/drawing/2014/main" id="{B5C29E6A-F582-4936-B613-82949D79F7DD}"/>
            </a:ext>
          </a:extLst>
        </xdr:cNvPr>
        <xdr:cNvSpPr/>
      </xdr:nvSpPr>
      <xdr:spPr>
        <a:xfrm>
          <a:off x="1727200" y="20173950"/>
          <a:ext cx="2940050" cy="273050"/>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農業改良普及センター･市町担当者氏名を記載。</a:t>
          </a:r>
        </a:p>
      </xdr:txBody>
    </xdr:sp>
    <xdr:clientData/>
  </xdr:twoCellAnchor>
  <xdr:twoCellAnchor>
    <xdr:from>
      <xdr:col>16</xdr:col>
      <xdr:colOff>0</xdr:colOff>
      <xdr:row>319</xdr:row>
      <xdr:rowOff>0</xdr:rowOff>
    </xdr:from>
    <xdr:to>
      <xdr:col>27</xdr:col>
      <xdr:colOff>44450</xdr:colOff>
      <xdr:row>320</xdr:row>
      <xdr:rowOff>0</xdr:rowOff>
    </xdr:to>
    <xdr:sp macro="" textlink="">
      <xdr:nvSpPr>
        <xdr:cNvPr id="13" name="角丸四角形 26">
          <a:extLst>
            <a:ext uri="{FF2B5EF4-FFF2-40B4-BE49-F238E27FC236}">
              <a16:creationId xmlns:a16="http://schemas.microsoft.com/office/drawing/2014/main" id="{E43F3CF5-22DD-4E04-A5D3-8FF38497B02E}"/>
            </a:ext>
          </a:extLst>
        </xdr:cNvPr>
        <xdr:cNvSpPr/>
      </xdr:nvSpPr>
      <xdr:spPr>
        <a:xfrm>
          <a:off x="2387600" y="69926200"/>
          <a:ext cx="1651000" cy="209550"/>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以下、専門家が記載。</a:t>
          </a:r>
        </a:p>
      </xdr:txBody>
    </xdr:sp>
    <xdr:clientData/>
  </xdr:twoCellAnchor>
  <xdr:twoCellAnchor>
    <xdr:from>
      <xdr:col>19</xdr:col>
      <xdr:colOff>0</xdr:colOff>
      <xdr:row>110</xdr:row>
      <xdr:rowOff>0</xdr:rowOff>
    </xdr:from>
    <xdr:to>
      <xdr:col>38</xdr:col>
      <xdr:colOff>122237</xdr:colOff>
      <xdr:row>111</xdr:row>
      <xdr:rowOff>63500</xdr:rowOff>
    </xdr:to>
    <xdr:sp macro="" textlink="">
      <xdr:nvSpPr>
        <xdr:cNvPr id="14" name="角丸四角形 24">
          <a:extLst>
            <a:ext uri="{FF2B5EF4-FFF2-40B4-BE49-F238E27FC236}">
              <a16:creationId xmlns:a16="http://schemas.microsoft.com/office/drawing/2014/main" id="{6B987BD4-5166-4289-82F4-AFD5DFB9E75C}"/>
            </a:ext>
          </a:extLst>
        </xdr:cNvPr>
        <xdr:cNvSpPr/>
      </xdr:nvSpPr>
      <xdr:spPr>
        <a:xfrm>
          <a:off x="2825750" y="31057850"/>
          <a:ext cx="2897187" cy="298450"/>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農業者または農業改良普及センターが記載</a:t>
          </a:r>
        </a:p>
      </xdr:txBody>
    </xdr:sp>
    <xdr:clientData/>
  </xdr:twoCellAnchor>
  <xdr:twoCellAnchor>
    <xdr:from>
      <xdr:col>18</xdr:col>
      <xdr:colOff>44450</xdr:colOff>
      <xdr:row>78</xdr:row>
      <xdr:rowOff>0</xdr:rowOff>
    </xdr:from>
    <xdr:to>
      <xdr:col>39</xdr:col>
      <xdr:colOff>139700</xdr:colOff>
      <xdr:row>79</xdr:row>
      <xdr:rowOff>57150</xdr:rowOff>
    </xdr:to>
    <xdr:sp macro="" textlink="">
      <xdr:nvSpPr>
        <xdr:cNvPr id="2" name="角丸四角形 25">
          <a:extLst>
            <a:ext uri="{FF2B5EF4-FFF2-40B4-BE49-F238E27FC236}">
              <a16:creationId xmlns:a16="http://schemas.microsoft.com/office/drawing/2014/main" id="{19BD7A27-874B-4E56-97E8-8A7340A109D4}"/>
            </a:ext>
          </a:extLst>
        </xdr:cNvPr>
        <xdr:cNvSpPr/>
      </xdr:nvSpPr>
      <xdr:spPr>
        <a:xfrm>
          <a:off x="2724150" y="24949150"/>
          <a:ext cx="3162300" cy="273050"/>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農業改良普及センターが次年度の支援継続有無を記載。</a:t>
          </a:r>
        </a:p>
      </xdr:txBody>
    </xdr:sp>
    <xdr:clientData/>
  </xdr:twoCellAnchor>
  <xdr:twoCellAnchor>
    <xdr:from>
      <xdr:col>21</xdr:col>
      <xdr:colOff>0</xdr:colOff>
      <xdr:row>72</xdr:row>
      <xdr:rowOff>0</xdr:rowOff>
    </xdr:from>
    <xdr:to>
      <xdr:col>41</xdr:col>
      <xdr:colOff>0</xdr:colOff>
      <xdr:row>73</xdr:row>
      <xdr:rowOff>57150</xdr:rowOff>
    </xdr:to>
    <xdr:sp macro="" textlink="">
      <xdr:nvSpPr>
        <xdr:cNvPr id="8" name="角丸四角形 25">
          <a:extLst>
            <a:ext uri="{FF2B5EF4-FFF2-40B4-BE49-F238E27FC236}">
              <a16:creationId xmlns:a16="http://schemas.microsoft.com/office/drawing/2014/main" id="{845F1849-A77B-4055-A97E-CF7227961F75}"/>
            </a:ext>
          </a:extLst>
        </xdr:cNvPr>
        <xdr:cNvSpPr/>
      </xdr:nvSpPr>
      <xdr:spPr>
        <a:xfrm>
          <a:off x="3117850" y="22828250"/>
          <a:ext cx="2940050" cy="273050"/>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農業改良普及センター･市町担当者氏名を記載。</a:t>
          </a:r>
        </a:p>
      </xdr:txBody>
    </xdr:sp>
    <xdr:clientData/>
  </xdr:twoCellAnchor>
  <xdr:twoCellAnchor>
    <xdr:from>
      <xdr:col>24</xdr:col>
      <xdr:colOff>0</xdr:colOff>
      <xdr:row>362</xdr:row>
      <xdr:rowOff>0</xdr:rowOff>
    </xdr:from>
    <xdr:to>
      <xdr:col>35</xdr:col>
      <xdr:colOff>44450</xdr:colOff>
      <xdr:row>363</xdr:row>
      <xdr:rowOff>44450</xdr:rowOff>
    </xdr:to>
    <xdr:sp macro="" textlink="">
      <xdr:nvSpPr>
        <xdr:cNvPr id="15" name="角丸四角形 26">
          <a:extLst>
            <a:ext uri="{FF2B5EF4-FFF2-40B4-BE49-F238E27FC236}">
              <a16:creationId xmlns:a16="http://schemas.microsoft.com/office/drawing/2014/main" id="{97010699-428B-4719-AC8D-7E2A0DEA96C9}"/>
            </a:ext>
          </a:extLst>
        </xdr:cNvPr>
        <xdr:cNvSpPr/>
      </xdr:nvSpPr>
      <xdr:spPr>
        <a:xfrm>
          <a:off x="3556000" y="79965550"/>
          <a:ext cx="1651000" cy="209550"/>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以下、専門家が記載。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53915</xdr:colOff>
      <xdr:row>0</xdr:row>
      <xdr:rowOff>38099</xdr:rowOff>
    </xdr:from>
    <xdr:to>
      <xdr:col>10</xdr:col>
      <xdr:colOff>238125</xdr:colOff>
      <xdr:row>2</xdr:row>
      <xdr:rowOff>143772</xdr:rowOff>
    </xdr:to>
    <xdr:sp macro="" textlink="">
      <xdr:nvSpPr>
        <xdr:cNvPr id="3" name="テキスト ボックス 2">
          <a:extLst>
            <a:ext uri="{FF2B5EF4-FFF2-40B4-BE49-F238E27FC236}">
              <a16:creationId xmlns:a16="http://schemas.microsoft.com/office/drawing/2014/main" id="{0C30D89C-8F45-47CB-B964-58FBE18964B6}"/>
            </a:ext>
          </a:extLst>
        </xdr:cNvPr>
        <xdr:cNvSpPr txBox="1"/>
      </xdr:nvSpPr>
      <xdr:spPr>
        <a:xfrm>
          <a:off x="4022665" y="38099"/>
          <a:ext cx="2032060" cy="4866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0" rtlCol="0" anchor="t"/>
        <a:lstStyle/>
        <a:p>
          <a:pPr algn="l"/>
          <a:r>
            <a:rPr kumimoji="1" lang="en-US" altLang="ja-JP" sz="800"/>
            <a:t>※</a:t>
          </a:r>
          <a:r>
            <a:rPr kumimoji="1" lang="ja-JP" altLang="en-US" sz="800"/>
            <a:t>　窓口で原本を保管し、</a:t>
          </a:r>
          <a:r>
            <a:rPr kumimoji="1" lang="en-US" altLang="ja-JP" sz="800"/>
            <a:t>PDF</a:t>
          </a:r>
          <a:r>
            <a:rPr kumimoji="1" lang="ja-JP" altLang="en-US" sz="800"/>
            <a:t>ファイルを（公社）ひょうご農林機構に送付願います　</a:t>
          </a:r>
          <a:endParaRPr kumimoji="1" lang="en-US" altLang="ja-JP" sz="800"/>
        </a:p>
        <a:p>
          <a:pPr algn="r"/>
          <a:endParaRPr kumimoji="1" lang="ja-JP" altLang="en-US"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66675</xdr:colOff>
      <xdr:row>13</xdr:row>
      <xdr:rowOff>152400</xdr:rowOff>
    </xdr:from>
    <xdr:to>
      <xdr:col>37</xdr:col>
      <xdr:colOff>76200</xdr:colOff>
      <xdr:row>25</xdr:row>
      <xdr:rowOff>28575</xdr:rowOff>
    </xdr:to>
    <xdr:sp macro="" textlink="">
      <xdr:nvSpPr>
        <xdr:cNvPr id="3" name="テキスト ボックス 2">
          <a:extLst>
            <a:ext uri="{FF2B5EF4-FFF2-40B4-BE49-F238E27FC236}">
              <a16:creationId xmlns:a16="http://schemas.microsoft.com/office/drawing/2014/main" id="{DA419CA1-14CE-4C54-97F4-789B93AC6619}"/>
            </a:ext>
          </a:extLst>
        </xdr:cNvPr>
        <xdr:cNvSpPr txBox="1"/>
      </xdr:nvSpPr>
      <xdr:spPr>
        <a:xfrm>
          <a:off x="714375" y="2381250"/>
          <a:ext cx="5410200" cy="19335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経営診断システムのチェックリストをここに添付</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定義"/>
      <sheetName val="様式⑨ー1（相談窓口実績）"/>
      <sheetName val="リスト"/>
      <sheetName val="Sheet2"/>
      <sheetName val="非表示マスタ"/>
      <sheetName val="コンボボックス用シート"/>
      <sheetName val="単価表一覧"/>
      <sheetName val="機構P"/>
      <sheetName val="単価等"/>
      <sheetName val="番号表"/>
      <sheetName val="リスト（取組）"/>
    </sheetNames>
    <sheetDataSet>
      <sheetData sheetId="0"/>
      <sheetData sheetId="1"/>
      <sheetData sheetId="2"/>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A6093-EF92-4799-A9E2-CAFE9E5E6D9B}">
  <dimension ref="B1:BI377"/>
  <sheetViews>
    <sheetView tabSelected="1" view="pageBreakPreview" zoomScaleNormal="100" zoomScaleSheetLayoutView="100" workbookViewId="0">
      <selection activeCell="AW308" sqref="AW308"/>
    </sheetView>
  </sheetViews>
  <sheetFormatPr defaultColWidth="2.08984375" defaultRowHeight="13" x14ac:dyDescent="0.2"/>
  <cols>
    <col min="1" max="1" width="2.08984375" style="1"/>
    <col min="2" max="2" width="2.08984375" style="1" customWidth="1"/>
    <col min="3" max="7" width="2.08984375" style="1"/>
    <col min="8" max="9" width="2.453125" style="1" bestFit="1" customWidth="1"/>
    <col min="10" max="12" width="2.08984375" style="1" customWidth="1"/>
    <col min="13" max="16384" width="2.08984375" style="1"/>
  </cols>
  <sheetData>
    <row r="1" spans="2:41" ht="20.149999999999999" customHeight="1" x14ac:dyDescent="0.2">
      <c r="B1" s="452" t="s">
        <v>0</v>
      </c>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row>
    <row r="2" spans="2:41" ht="30" customHeight="1" x14ac:dyDescent="0.2">
      <c r="B2" s="153" t="s">
        <v>1</v>
      </c>
      <c r="C2" s="146"/>
      <c r="D2" s="146"/>
      <c r="E2" s="146"/>
      <c r="F2" s="146"/>
      <c r="G2" s="147"/>
      <c r="H2" s="153"/>
      <c r="I2" s="146"/>
      <c r="J2" s="146"/>
      <c r="K2" s="146"/>
      <c r="L2" s="146"/>
      <c r="M2" s="146"/>
      <c r="N2" s="146"/>
      <c r="O2" s="147"/>
      <c r="P2" s="453" t="s">
        <v>2</v>
      </c>
      <c r="Q2" s="453"/>
      <c r="R2" s="453"/>
      <c r="S2" s="453"/>
      <c r="T2" s="453"/>
      <c r="U2" s="453"/>
      <c r="V2" s="135"/>
      <c r="W2" s="135"/>
      <c r="X2" s="135"/>
      <c r="Y2" s="135"/>
      <c r="Z2" s="135"/>
      <c r="AA2" s="135"/>
      <c r="AB2" s="132" t="s">
        <v>3</v>
      </c>
      <c r="AC2" s="132"/>
      <c r="AD2" s="132"/>
      <c r="AE2" s="132"/>
      <c r="AF2" s="132"/>
      <c r="AG2" s="454"/>
      <c r="AH2" s="454"/>
      <c r="AI2" s="454"/>
      <c r="AJ2" s="454"/>
      <c r="AK2" s="454"/>
      <c r="AL2" s="454"/>
      <c r="AM2" s="454"/>
      <c r="AN2" s="454"/>
      <c r="AO2" s="454"/>
    </row>
    <row r="3" spans="2:41" ht="30" customHeight="1" x14ac:dyDescent="0.2">
      <c r="B3" s="395" t="s">
        <v>4</v>
      </c>
      <c r="C3" s="344"/>
      <c r="D3" s="344"/>
      <c r="E3" s="344"/>
      <c r="F3" s="344"/>
      <c r="G3" s="344"/>
      <c r="H3" s="344"/>
      <c r="I3" s="344"/>
      <c r="J3" s="344"/>
      <c r="K3" s="344"/>
      <c r="L3" s="344"/>
      <c r="M3" s="395" t="s">
        <v>5</v>
      </c>
      <c r="N3" s="344"/>
      <c r="O3" s="344"/>
      <c r="P3" s="344"/>
      <c r="Q3" s="344"/>
      <c r="R3" s="344"/>
      <c r="S3" s="344"/>
      <c r="T3" s="344"/>
      <c r="U3" s="344"/>
      <c r="V3" s="344"/>
      <c r="W3" s="344"/>
      <c r="X3" s="344"/>
      <c r="Y3" s="344"/>
      <c r="Z3" s="344"/>
      <c r="AA3" s="344"/>
      <c r="AB3" s="131" t="s">
        <v>6</v>
      </c>
      <c r="AC3" s="130"/>
      <c r="AD3" s="130"/>
      <c r="AE3" s="130"/>
      <c r="AF3" s="130"/>
      <c r="AG3" s="130"/>
      <c r="AH3" s="130"/>
      <c r="AI3" s="130"/>
      <c r="AJ3" s="130"/>
      <c r="AK3" s="130"/>
      <c r="AL3" s="130"/>
      <c r="AM3" s="130"/>
      <c r="AN3" s="130"/>
      <c r="AO3" s="130"/>
    </row>
    <row r="4" spans="2:41" ht="23.5" customHeight="1" x14ac:dyDescent="0.2">
      <c r="B4" s="75"/>
      <c r="C4" s="13"/>
      <c r="D4" s="13"/>
      <c r="E4" s="13"/>
      <c r="F4" s="13"/>
      <c r="G4" s="13"/>
      <c r="H4" s="13"/>
      <c r="I4" s="13"/>
      <c r="J4" s="13"/>
      <c r="K4" s="13"/>
      <c r="L4" s="13"/>
      <c r="M4" s="75"/>
      <c r="N4" s="13"/>
      <c r="O4" s="13"/>
      <c r="P4" s="13"/>
      <c r="Q4" s="13"/>
      <c r="R4" s="13"/>
      <c r="S4" s="13"/>
      <c r="T4" s="13"/>
      <c r="U4" s="13"/>
      <c r="V4" s="13"/>
      <c r="W4" s="13"/>
      <c r="X4" s="13"/>
      <c r="Y4" s="13"/>
      <c r="Z4" s="13"/>
      <c r="AA4" s="13"/>
      <c r="AB4" s="18"/>
      <c r="AC4" s="15"/>
      <c r="AD4" s="15"/>
      <c r="AE4" s="15"/>
      <c r="AF4" s="15"/>
      <c r="AG4" s="15"/>
      <c r="AH4" s="15"/>
      <c r="AI4" s="15"/>
      <c r="AJ4" s="15"/>
      <c r="AK4" s="15"/>
      <c r="AL4" s="15"/>
      <c r="AM4" s="15"/>
      <c r="AN4" s="15"/>
      <c r="AO4" s="15"/>
    </row>
    <row r="5" spans="2:41" ht="30" customHeight="1" x14ac:dyDescent="0.2">
      <c r="B5" s="75"/>
      <c r="C5" s="13"/>
      <c r="D5" s="13"/>
      <c r="E5" s="13"/>
      <c r="F5" s="13"/>
      <c r="G5" s="13"/>
      <c r="H5" s="13"/>
      <c r="I5" s="13"/>
      <c r="J5" s="13"/>
      <c r="K5" s="13"/>
      <c r="L5" s="13"/>
      <c r="M5" s="75"/>
      <c r="N5" s="13"/>
      <c r="O5" s="13"/>
      <c r="P5" s="13"/>
      <c r="Q5" s="13"/>
      <c r="R5" s="13"/>
      <c r="S5" s="13"/>
      <c r="T5" s="13"/>
      <c r="U5" s="13"/>
      <c r="V5" s="13"/>
      <c r="W5" s="13"/>
      <c r="X5" s="13"/>
      <c r="Y5" s="13"/>
      <c r="Z5" s="13"/>
      <c r="AA5" s="13"/>
      <c r="AB5" s="18"/>
      <c r="AC5" s="15"/>
      <c r="AD5" s="15"/>
      <c r="AE5" s="15"/>
      <c r="AF5" s="15"/>
      <c r="AG5" s="15"/>
      <c r="AH5" s="15"/>
      <c r="AI5" s="15"/>
      <c r="AJ5" s="15"/>
      <c r="AK5" s="15"/>
      <c r="AL5" s="15"/>
      <c r="AM5" s="15"/>
      <c r="AN5" s="15"/>
      <c r="AO5" s="15"/>
    </row>
    <row r="6" spans="2:41" ht="15" customHeight="1" x14ac:dyDescent="0.2">
      <c r="B6" s="434" t="s">
        <v>7</v>
      </c>
      <c r="C6" s="434"/>
      <c r="D6" s="434"/>
      <c r="E6" s="434"/>
      <c r="F6" s="434"/>
      <c r="G6" s="434"/>
      <c r="H6" s="434"/>
      <c r="I6" s="434"/>
      <c r="J6" s="434"/>
      <c r="K6" s="434"/>
      <c r="L6" s="434"/>
      <c r="M6" s="434"/>
      <c r="N6" s="434"/>
      <c r="O6" s="434"/>
      <c r="P6" s="434"/>
      <c r="Q6" s="434"/>
      <c r="R6" s="434"/>
      <c r="S6" s="434"/>
      <c r="T6" s="434"/>
      <c r="U6" s="434"/>
      <c r="V6" s="434"/>
      <c r="W6" s="434"/>
      <c r="X6" s="434"/>
      <c r="Y6" s="434"/>
      <c r="Z6" s="434"/>
      <c r="AA6" s="434"/>
      <c r="AB6" s="434"/>
      <c r="AC6" s="434"/>
      <c r="AD6" s="434"/>
      <c r="AE6" s="434"/>
      <c r="AF6" s="434"/>
      <c r="AG6" s="434"/>
      <c r="AH6" s="434"/>
      <c r="AI6" s="434"/>
      <c r="AJ6" s="434"/>
      <c r="AK6" s="434"/>
      <c r="AL6" s="434"/>
      <c r="AM6" s="434"/>
      <c r="AN6" s="434"/>
      <c r="AO6" s="434"/>
    </row>
    <row r="7" spans="2:41" ht="15" customHeight="1" x14ac:dyDescent="0.2">
      <c r="B7" s="434"/>
      <c r="C7" s="434"/>
      <c r="D7" s="43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4"/>
      <c r="AL7" s="434"/>
      <c r="AM7" s="434"/>
      <c r="AN7" s="434"/>
      <c r="AO7" s="434"/>
    </row>
    <row r="8" spans="2:41" ht="15" customHeight="1" x14ac:dyDescent="0.2">
      <c r="B8" s="1" t="s">
        <v>8</v>
      </c>
    </row>
    <row r="9" spans="2:41" ht="15" customHeight="1" x14ac:dyDescent="0.2">
      <c r="B9" s="1" t="s">
        <v>9</v>
      </c>
    </row>
    <row r="10" spans="2:41" ht="30" customHeight="1" x14ac:dyDescent="0.2">
      <c r="B10" s="130" t="s">
        <v>10</v>
      </c>
      <c r="C10" s="130"/>
      <c r="D10" s="130"/>
      <c r="E10" s="130"/>
      <c r="F10" s="130"/>
      <c r="G10" s="130"/>
      <c r="H10" s="130"/>
      <c r="I10" s="130"/>
      <c r="J10" s="223"/>
      <c r="K10" s="342"/>
      <c r="L10" s="342"/>
      <c r="M10" s="342"/>
      <c r="N10" s="342"/>
      <c r="O10" s="342"/>
      <c r="P10" s="342"/>
      <c r="Q10" s="342"/>
      <c r="R10" s="342"/>
      <c r="S10" s="342"/>
      <c r="T10" s="342"/>
      <c r="U10" s="342"/>
      <c r="V10" s="224"/>
      <c r="W10" s="455" t="s">
        <v>11</v>
      </c>
      <c r="X10" s="456"/>
      <c r="Y10" s="456"/>
      <c r="Z10" s="456"/>
      <c r="AA10" s="456"/>
      <c r="AB10" s="456"/>
      <c r="AC10" s="456"/>
      <c r="AD10" s="456"/>
      <c r="AE10" s="456"/>
      <c r="AF10" s="457"/>
      <c r="AG10" s="458"/>
      <c r="AH10" s="459"/>
      <c r="AI10" s="459"/>
      <c r="AJ10" s="459"/>
      <c r="AK10" s="459"/>
      <c r="AL10" s="459"/>
      <c r="AM10" s="459"/>
      <c r="AN10" s="459"/>
      <c r="AO10" s="460"/>
    </row>
    <row r="11" spans="2:41" ht="15" customHeight="1" x14ac:dyDescent="0.2">
      <c r="B11" s="130" t="s">
        <v>12</v>
      </c>
      <c r="C11" s="130"/>
      <c r="D11" s="130"/>
      <c r="E11" s="130"/>
      <c r="F11" s="130"/>
      <c r="G11" s="130"/>
      <c r="H11" s="130"/>
      <c r="I11" s="130"/>
      <c r="J11" s="148"/>
      <c r="K11" s="149"/>
      <c r="L11" s="149"/>
      <c r="M11" s="149"/>
      <c r="N11" s="149"/>
      <c r="O11" s="149"/>
      <c r="P11" s="149"/>
      <c r="Q11" s="149"/>
      <c r="R11" s="149"/>
      <c r="S11" s="149"/>
      <c r="T11" s="149"/>
      <c r="U11" s="149"/>
      <c r="V11" s="150"/>
      <c r="W11" s="113" t="s">
        <v>12</v>
      </c>
      <c r="X11" s="88"/>
      <c r="Y11" s="88"/>
      <c r="Z11" s="88"/>
      <c r="AA11" s="88"/>
      <c r="AB11" s="89"/>
      <c r="AC11" s="344"/>
      <c r="AD11" s="344"/>
      <c r="AE11" s="344"/>
      <c r="AF11" s="344"/>
      <c r="AG11" s="344"/>
      <c r="AH11" s="344"/>
      <c r="AI11" s="344"/>
      <c r="AJ11" s="344"/>
      <c r="AK11" s="344"/>
      <c r="AL11" s="344"/>
      <c r="AM11" s="344"/>
      <c r="AN11" s="344"/>
      <c r="AO11" s="344"/>
    </row>
    <row r="12" spans="2:41" ht="30" customHeight="1" x14ac:dyDescent="0.2">
      <c r="B12" s="285" t="s">
        <v>13</v>
      </c>
      <c r="C12" s="285"/>
      <c r="D12" s="285"/>
      <c r="E12" s="285"/>
      <c r="F12" s="285"/>
      <c r="G12" s="285"/>
      <c r="H12" s="285"/>
      <c r="I12" s="285"/>
      <c r="J12" s="153"/>
      <c r="K12" s="146"/>
      <c r="L12" s="146"/>
      <c r="M12" s="146"/>
      <c r="N12" s="146"/>
      <c r="O12" s="146"/>
      <c r="P12" s="146"/>
      <c r="Q12" s="146"/>
      <c r="R12" s="146"/>
      <c r="S12" s="146"/>
      <c r="T12" s="146"/>
      <c r="U12" s="146"/>
      <c r="V12" s="147"/>
      <c r="W12" s="435" t="s">
        <v>14</v>
      </c>
      <c r="X12" s="436"/>
      <c r="Y12" s="436"/>
      <c r="Z12" s="436"/>
      <c r="AA12" s="436"/>
      <c r="AB12" s="437"/>
      <c r="AC12" s="265"/>
      <c r="AD12" s="266"/>
      <c r="AE12" s="266"/>
      <c r="AF12" s="266"/>
      <c r="AG12" s="266"/>
      <c r="AH12" s="266"/>
      <c r="AI12" s="266"/>
      <c r="AJ12" s="266"/>
      <c r="AK12" s="266"/>
      <c r="AL12" s="266"/>
      <c r="AM12" s="266"/>
      <c r="AN12" s="266"/>
      <c r="AO12" s="267"/>
    </row>
    <row r="13" spans="2:41" ht="15" customHeight="1" x14ac:dyDescent="0.2">
      <c r="B13" s="285" t="s">
        <v>15</v>
      </c>
      <c r="C13" s="285"/>
      <c r="D13" s="285"/>
      <c r="E13" s="285"/>
      <c r="F13" s="285"/>
      <c r="G13" s="285"/>
      <c r="H13" s="285"/>
      <c r="I13" s="285"/>
      <c r="J13" s="344" t="s">
        <v>16</v>
      </c>
      <c r="K13" s="344"/>
      <c r="L13" s="344"/>
      <c r="M13" s="344"/>
      <c r="N13" s="344"/>
      <c r="O13" s="344"/>
      <c r="P13" s="344"/>
      <c r="Q13" s="344"/>
      <c r="R13" s="344"/>
      <c r="S13" s="344"/>
      <c r="T13" s="344"/>
      <c r="U13" s="344"/>
      <c r="V13" s="344"/>
      <c r="W13" s="461" t="s">
        <v>12</v>
      </c>
      <c r="X13" s="461"/>
      <c r="Y13" s="461"/>
      <c r="Z13" s="461"/>
      <c r="AA13" s="461"/>
      <c r="AB13" s="461"/>
      <c r="AC13" s="344"/>
      <c r="AD13" s="344"/>
      <c r="AE13" s="344"/>
      <c r="AF13" s="344"/>
      <c r="AG13" s="344"/>
      <c r="AH13" s="344"/>
      <c r="AI13" s="344"/>
      <c r="AJ13" s="344"/>
      <c r="AK13" s="344"/>
      <c r="AL13" s="344"/>
      <c r="AM13" s="344"/>
      <c r="AN13" s="344"/>
      <c r="AO13" s="344"/>
    </row>
    <row r="14" spans="2:41" ht="30" customHeight="1" x14ac:dyDescent="0.2">
      <c r="B14" s="285"/>
      <c r="C14" s="285"/>
      <c r="D14" s="285"/>
      <c r="E14" s="285"/>
      <c r="F14" s="285"/>
      <c r="G14" s="285"/>
      <c r="H14" s="285"/>
      <c r="I14" s="285"/>
      <c r="J14" s="344"/>
      <c r="K14" s="344"/>
      <c r="L14" s="344"/>
      <c r="M14" s="344"/>
      <c r="N14" s="344"/>
      <c r="O14" s="344"/>
      <c r="P14" s="344"/>
      <c r="Q14" s="344"/>
      <c r="R14" s="344"/>
      <c r="S14" s="344"/>
      <c r="T14" s="344"/>
      <c r="U14" s="344"/>
      <c r="V14" s="344"/>
      <c r="W14" s="461" t="s">
        <v>17</v>
      </c>
      <c r="X14" s="461"/>
      <c r="Y14" s="461"/>
      <c r="Z14" s="461"/>
      <c r="AA14" s="461"/>
      <c r="AB14" s="461"/>
      <c r="AC14" s="344"/>
      <c r="AD14" s="344"/>
      <c r="AE14" s="344"/>
      <c r="AF14" s="344"/>
      <c r="AG14" s="344"/>
      <c r="AH14" s="344"/>
      <c r="AI14" s="344"/>
      <c r="AJ14" s="344"/>
      <c r="AK14" s="344"/>
      <c r="AL14" s="344"/>
      <c r="AM14" s="344"/>
      <c r="AN14" s="344"/>
      <c r="AO14" s="344"/>
    </row>
    <row r="15" spans="2:41" ht="15" customHeight="1" x14ac:dyDescent="0.2">
      <c r="B15" s="285" t="s">
        <v>18</v>
      </c>
      <c r="C15" s="285"/>
      <c r="D15" s="285"/>
      <c r="E15" s="285"/>
      <c r="F15" s="285"/>
      <c r="G15" s="285"/>
      <c r="H15" s="285"/>
      <c r="I15" s="285"/>
      <c r="J15" s="433" t="s">
        <v>19</v>
      </c>
      <c r="K15" s="433"/>
      <c r="L15" s="433"/>
      <c r="M15" s="433"/>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3"/>
      <c r="AK15" s="433"/>
      <c r="AL15" s="433"/>
      <c r="AM15" s="433"/>
      <c r="AN15" s="433"/>
      <c r="AO15" s="433"/>
    </row>
    <row r="16" spans="2:41" ht="15" customHeight="1" x14ac:dyDescent="0.2">
      <c r="B16" s="285"/>
      <c r="C16" s="285"/>
      <c r="D16" s="285"/>
      <c r="E16" s="285"/>
      <c r="F16" s="285"/>
      <c r="G16" s="285"/>
      <c r="H16" s="285"/>
      <c r="I16" s="285"/>
      <c r="J16" s="433"/>
      <c r="K16" s="433"/>
      <c r="L16" s="433"/>
      <c r="M16" s="433"/>
      <c r="N16" s="433"/>
      <c r="O16" s="433"/>
      <c r="P16" s="433"/>
      <c r="Q16" s="433"/>
      <c r="R16" s="433"/>
      <c r="S16" s="433"/>
      <c r="T16" s="433"/>
      <c r="U16" s="433"/>
      <c r="V16" s="433"/>
      <c r="W16" s="433"/>
      <c r="X16" s="433"/>
      <c r="Y16" s="433"/>
      <c r="Z16" s="433"/>
      <c r="AA16" s="433"/>
      <c r="AB16" s="433"/>
      <c r="AC16" s="433"/>
      <c r="AD16" s="433"/>
      <c r="AE16" s="433"/>
      <c r="AF16" s="433"/>
      <c r="AG16" s="433"/>
      <c r="AH16" s="433"/>
      <c r="AI16" s="433"/>
      <c r="AJ16" s="433"/>
      <c r="AK16" s="433"/>
      <c r="AL16" s="433"/>
      <c r="AM16" s="433"/>
      <c r="AN16" s="433"/>
      <c r="AO16" s="433"/>
    </row>
    <row r="17" spans="2:41" ht="29.5" customHeight="1" x14ac:dyDescent="0.2">
      <c r="B17" s="148" t="s">
        <v>20</v>
      </c>
      <c r="C17" s="149"/>
      <c r="D17" s="149"/>
      <c r="E17" s="149"/>
      <c r="F17" s="149"/>
      <c r="G17" s="149"/>
      <c r="H17" s="149"/>
      <c r="I17" s="150"/>
      <c r="J17" s="438"/>
      <c r="K17" s="439"/>
      <c r="L17" s="439"/>
      <c r="M17" s="439"/>
      <c r="N17" s="439"/>
      <c r="O17" s="439"/>
      <c r="P17" s="439"/>
      <c r="Q17" s="439"/>
      <c r="R17" s="439"/>
      <c r="S17" s="439"/>
      <c r="T17" s="439"/>
      <c r="U17" s="439"/>
      <c r="V17" s="440"/>
      <c r="W17" s="223" t="s">
        <v>21</v>
      </c>
      <c r="X17" s="342"/>
      <c r="Y17" s="342"/>
      <c r="Z17" s="342"/>
      <c r="AA17" s="342" t="s">
        <v>22</v>
      </c>
      <c r="AB17" s="224"/>
      <c r="AC17" s="344" t="s">
        <v>23</v>
      </c>
      <c r="AD17" s="344"/>
      <c r="AE17" s="344"/>
      <c r="AF17" s="344"/>
      <c r="AG17" s="344"/>
      <c r="AH17" s="344"/>
      <c r="AI17" s="344"/>
      <c r="AJ17" s="441"/>
      <c r="AK17" s="441"/>
      <c r="AL17" s="441"/>
      <c r="AM17" s="441"/>
      <c r="AN17" s="441"/>
      <c r="AO17" s="441"/>
    </row>
    <row r="18" spans="2:41" ht="30" customHeight="1" x14ac:dyDescent="0.2">
      <c r="B18" s="442" t="s">
        <v>24</v>
      </c>
      <c r="C18" s="443"/>
      <c r="D18" s="446" t="s">
        <v>25</v>
      </c>
      <c r="E18" s="446"/>
      <c r="F18" s="446"/>
      <c r="G18" s="446"/>
      <c r="H18" s="446"/>
      <c r="I18" s="446"/>
      <c r="J18" s="447"/>
      <c r="K18" s="448"/>
      <c r="L18" s="448"/>
      <c r="M18" s="448"/>
      <c r="N18" s="448"/>
      <c r="O18" s="448"/>
      <c r="P18" s="448"/>
      <c r="Q18" s="448"/>
      <c r="R18" s="448"/>
      <c r="S18" s="448"/>
      <c r="T18" s="448"/>
      <c r="U18" s="448"/>
      <c r="V18" s="449"/>
      <c r="W18" s="450" t="s">
        <v>26</v>
      </c>
      <c r="X18" s="450"/>
      <c r="Y18" s="450"/>
      <c r="Z18" s="450"/>
      <c r="AA18" s="450"/>
      <c r="AB18" s="450"/>
      <c r="AC18" s="265"/>
      <c r="AD18" s="266"/>
      <c r="AE18" s="266"/>
      <c r="AF18" s="266"/>
      <c r="AG18" s="266"/>
      <c r="AH18" s="266"/>
      <c r="AI18" s="266"/>
      <c r="AJ18" s="266"/>
      <c r="AK18" s="266"/>
      <c r="AL18" s="266"/>
      <c r="AM18" s="266"/>
      <c r="AN18" s="266"/>
      <c r="AO18" s="267"/>
    </row>
    <row r="19" spans="2:41" ht="30" customHeight="1" x14ac:dyDescent="0.2">
      <c r="B19" s="444"/>
      <c r="C19" s="445"/>
      <c r="D19" s="446" t="s">
        <v>27</v>
      </c>
      <c r="E19" s="446"/>
      <c r="F19" s="446"/>
      <c r="G19" s="446"/>
      <c r="H19" s="446"/>
      <c r="I19" s="446"/>
      <c r="J19" s="451"/>
      <c r="K19" s="451"/>
      <c r="L19" s="451"/>
      <c r="M19" s="451"/>
      <c r="N19" s="451"/>
      <c r="O19" s="451"/>
      <c r="P19" s="451"/>
      <c r="Q19" s="451"/>
      <c r="R19" s="451"/>
      <c r="S19" s="451"/>
      <c r="T19" s="451"/>
      <c r="U19" s="451"/>
      <c r="V19" s="451"/>
      <c r="W19" s="426" t="s">
        <v>28</v>
      </c>
      <c r="X19" s="427"/>
      <c r="Y19" s="427"/>
      <c r="Z19" s="427"/>
      <c r="AA19" s="427"/>
      <c r="AB19" s="428"/>
      <c r="AC19" s="344"/>
      <c r="AD19" s="344"/>
      <c r="AE19" s="344"/>
      <c r="AF19" s="344"/>
      <c r="AG19" s="344"/>
      <c r="AH19" s="344"/>
      <c r="AI19" s="344"/>
      <c r="AJ19" s="344"/>
      <c r="AK19" s="344"/>
      <c r="AL19" s="344"/>
      <c r="AM19" s="344"/>
      <c r="AN19" s="344"/>
      <c r="AO19" s="344"/>
    </row>
    <row r="20" spans="2:41" ht="13.5" customHeight="1" x14ac:dyDescent="0.2"/>
    <row r="21" spans="2:41" x14ac:dyDescent="0.2">
      <c r="B21" s="1" t="s">
        <v>29</v>
      </c>
    </row>
    <row r="22" spans="2:41" ht="15" customHeight="1" x14ac:dyDescent="0.2">
      <c r="B22" s="273" t="s">
        <v>30</v>
      </c>
      <c r="C22" s="141"/>
      <c r="D22" s="141"/>
      <c r="E22" s="141"/>
      <c r="F22" s="141"/>
      <c r="G22" s="141"/>
      <c r="H22" s="141"/>
      <c r="I22" s="115"/>
      <c r="J22" s="214"/>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5"/>
      <c r="AM22" s="215"/>
      <c r="AN22" s="215"/>
      <c r="AO22" s="216"/>
    </row>
    <row r="23" spans="2:41" ht="15" customHeight="1" x14ac:dyDescent="0.2">
      <c r="B23" s="273"/>
      <c r="C23" s="141"/>
      <c r="D23" s="141"/>
      <c r="E23" s="141"/>
      <c r="F23" s="141"/>
      <c r="G23" s="141"/>
      <c r="H23" s="141"/>
      <c r="I23" s="115"/>
      <c r="J23" s="217"/>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9"/>
    </row>
    <row r="24" spans="2:41" ht="15" customHeight="1" x14ac:dyDescent="0.2">
      <c r="B24" s="273"/>
      <c r="C24" s="141"/>
      <c r="D24" s="141"/>
      <c r="E24" s="141"/>
      <c r="F24" s="141"/>
      <c r="G24" s="141"/>
      <c r="H24" s="141"/>
      <c r="I24" s="115"/>
      <c r="J24" s="217"/>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9"/>
    </row>
    <row r="25" spans="2:41" ht="15" customHeight="1" x14ac:dyDescent="0.2">
      <c r="B25" s="273"/>
      <c r="C25" s="141"/>
      <c r="D25" s="141"/>
      <c r="E25" s="141"/>
      <c r="F25" s="141"/>
      <c r="G25" s="141"/>
      <c r="H25" s="141"/>
      <c r="I25" s="115"/>
      <c r="J25" s="217"/>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9"/>
    </row>
    <row r="26" spans="2:41" ht="15" customHeight="1" x14ac:dyDescent="0.2">
      <c r="B26" s="141"/>
      <c r="C26" s="141"/>
      <c r="D26" s="141"/>
      <c r="E26" s="141"/>
      <c r="F26" s="141"/>
      <c r="G26" s="141"/>
      <c r="H26" s="141"/>
      <c r="I26" s="115"/>
      <c r="J26" s="220"/>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1"/>
      <c r="AM26" s="221"/>
      <c r="AN26" s="221"/>
      <c r="AO26" s="222"/>
    </row>
    <row r="27" spans="2:41" ht="15" customHeight="1" x14ac:dyDescent="0.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row>
    <row r="28" spans="2:41" ht="16" customHeight="1" x14ac:dyDescent="0.2">
      <c r="B28" s="76" t="s">
        <v>34</v>
      </c>
      <c r="C28" s="76"/>
      <c r="D28" s="76"/>
      <c r="E28" s="76"/>
      <c r="F28" s="76"/>
      <c r="G28" s="76"/>
      <c r="H28" s="76"/>
      <c r="I28" s="76"/>
      <c r="J28" s="76"/>
    </row>
    <row r="29" spans="2:41" ht="30" customHeight="1" x14ac:dyDescent="0.2">
      <c r="B29" s="425"/>
      <c r="C29" s="429"/>
      <c r="D29" s="85" t="s">
        <v>35</v>
      </c>
      <c r="E29" s="86"/>
      <c r="F29" s="86"/>
      <c r="G29" s="86"/>
      <c r="H29" s="86"/>
      <c r="I29" s="86"/>
      <c r="J29" s="86"/>
      <c r="K29" s="86"/>
      <c r="L29" s="424"/>
      <c r="M29" s="425"/>
      <c r="N29" s="85" t="s">
        <v>36</v>
      </c>
      <c r="O29" s="86"/>
      <c r="P29" s="86"/>
      <c r="Q29" s="86"/>
      <c r="R29" s="86"/>
      <c r="S29" s="86"/>
      <c r="T29" s="86"/>
      <c r="U29" s="86"/>
      <c r="V29" s="424"/>
      <c r="W29" s="425"/>
      <c r="X29" s="85" t="s">
        <v>37</v>
      </c>
      <c r="Y29" s="86"/>
      <c r="Z29" s="86"/>
      <c r="AA29" s="86"/>
      <c r="AB29" s="86"/>
      <c r="AC29" s="86"/>
      <c r="AD29" s="86"/>
      <c r="AE29" s="424"/>
      <c r="AF29" s="425"/>
      <c r="AG29" s="300" t="s">
        <v>38</v>
      </c>
      <c r="AH29" s="301"/>
      <c r="AI29" s="301"/>
      <c r="AJ29" s="301"/>
      <c r="AK29" s="301"/>
      <c r="AL29" s="301"/>
      <c r="AM29" s="301"/>
      <c r="AN29" s="301"/>
    </row>
    <row r="30" spans="2:41" ht="30" customHeight="1" x14ac:dyDescent="0.2">
      <c r="B30" s="425"/>
      <c r="C30" s="429"/>
      <c r="D30" s="85" t="s">
        <v>39</v>
      </c>
      <c r="E30" s="86"/>
      <c r="F30" s="86"/>
      <c r="G30" s="86"/>
      <c r="H30" s="86"/>
      <c r="I30" s="86"/>
      <c r="J30" s="86"/>
      <c r="K30" s="86"/>
      <c r="L30" s="424"/>
      <c r="M30" s="425"/>
      <c r="N30" s="85" t="s">
        <v>40</v>
      </c>
      <c r="O30" s="86"/>
      <c r="P30" s="86"/>
      <c r="Q30" s="86"/>
      <c r="R30" s="86"/>
      <c r="S30" s="86"/>
      <c r="T30" s="86"/>
      <c r="U30" s="86"/>
      <c r="V30" s="424"/>
      <c r="W30" s="425"/>
      <c r="X30" s="85" t="s">
        <v>41</v>
      </c>
      <c r="Y30" s="86"/>
      <c r="Z30" s="86"/>
      <c r="AA30" s="86"/>
      <c r="AB30" s="86"/>
      <c r="AC30" s="86"/>
      <c r="AD30" s="86"/>
      <c r="AE30" s="424"/>
      <c r="AF30" s="425"/>
      <c r="AG30" s="300" t="s">
        <v>42</v>
      </c>
      <c r="AH30" s="301"/>
      <c r="AI30" s="301"/>
      <c r="AJ30" s="301"/>
      <c r="AK30" s="301"/>
      <c r="AL30" s="301"/>
      <c r="AM30" s="301"/>
      <c r="AN30" s="301"/>
    </row>
    <row r="31" spans="2:41" ht="30" customHeight="1" x14ac:dyDescent="0.2">
      <c r="B31" s="425"/>
      <c r="C31" s="429"/>
      <c r="D31" s="85" t="s">
        <v>43</v>
      </c>
      <c r="E31" s="86"/>
      <c r="F31" s="86"/>
      <c r="G31" s="86"/>
      <c r="H31" s="86"/>
      <c r="I31" s="86"/>
      <c r="J31" s="86"/>
      <c r="K31" s="86"/>
      <c r="L31" s="424"/>
      <c r="M31" s="425"/>
      <c r="N31" s="85" t="s">
        <v>44</v>
      </c>
      <c r="O31" s="86"/>
      <c r="P31" s="86"/>
      <c r="Q31" s="86"/>
      <c r="R31" s="86"/>
      <c r="S31" s="86"/>
      <c r="T31" s="86"/>
      <c r="U31" s="86"/>
      <c r="V31" s="424"/>
      <c r="W31" s="425"/>
      <c r="X31" s="85" t="s">
        <v>45</v>
      </c>
      <c r="Y31" s="86"/>
      <c r="Z31" s="86"/>
      <c r="AA31" s="86"/>
      <c r="AB31" s="86"/>
      <c r="AC31" s="86"/>
      <c r="AD31" s="86"/>
      <c r="AE31" s="424"/>
      <c r="AF31" s="425"/>
      <c r="AG31" s="300" t="s">
        <v>46</v>
      </c>
      <c r="AH31" s="301"/>
      <c r="AI31" s="301"/>
      <c r="AJ31" s="301"/>
      <c r="AK31" s="301"/>
      <c r="AL31" s="301"/>
      <c r="AM31" s="301"/>
      <c r="AN31" s="301"/>
    </row>
    <row r="32" spans="2:41" ht="30" customHeight="1" x14ac:dyDescent="0.2">
      <c r="B32" s="425"/>
      <c r="C32" s="429"/>
      <c r="D32" s="85" t="s">
        <v>47</v>
      </c>
      <c r="E32" s="86"/>
      <c r="F32" s="86"/>
      <c r="G32" s="86"/>
      <c r="H32" s="86"/>
      <c r="I32" s="86"/>
      <c r="J32" s="86"/>
      <c r="K32" s="86"/>
      <c r="L32" s="424"/>
      <c r="M32" s="425"/>
      <c r="N32" s="85" t="s">
        <v>48</v>
      </c>
      <c r="O32" s="86"/>
      <c r="P32" s="86"/>
      <c r="Q32" s="86"/>
      <c r="R32" s="86"/>
      <c r="S32" s="86"/>
      <c r="T32" s="86"/>
      <c r="U32" s="86"/>
      <c r="V32" s="424"/>
      <c r="W32" s="425"/>
      <c r="X32" s="85" t="s">
        <v>49</v>
      </c>
      <c r="Y32" s="86"/>
      <c r="Z32" s="86"/>
      <c r="AA32" s="86"/>
      <c r="AB32" s="86"/>
      <c r="AC32" s="86"/>
      <c r="AD32" s="86"/>
      <c r="AE32" s="424"/>
      <c r="AF32" s="425"/>
      <c r="AG32" s="300" t="s">
        <v>50</v>
      </c>
      <c r="AH32" s="301"/>
      <c r="AI32" s="301"/>
      <c r="AJ32" s="301"/>
      <c r="AK32" s="301"/>
      <c r="AL32" s="301"/>
      <c r="AM32" s="301"/>
      <c r="AN32" s="301"/>
    </row>
    <row r="33" spans="2:41" ht="30" customHeight="1" x14ac:dyDescent="0.2">
      <c r="B33" s="425"/>
      <c r="C33" s="429"/>
      <c r="D33" s="149" t="s">
        <v>51</v>
      </c>
      <c r="E33" s="149"/>
      <c r="F33" s="149"/>
      <c r="G33" s="149"/>
      <c r="H33" s="28" t="s">
        <v>52</v>
      </c>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84" t="s">
        <v>53</v>
      </c>
      <c r="AN33" s="85"/>
    </row>
    <row r="34" spans="2:41" ht="6" customHeight="1" x14ac:dyDescent="0.2">
      <c r="B34" s="14"/>
      <c r="C34" s="14"/>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row>
    <row r="35" spans="2:41" ht="13.5" customHeight="1" x14ac:dyDescent="0.2">
      <c r="B35" s="1" t="s">
        <v>279</v>
      </c>
    </row>
    <row r="36" spans="2:41" ht="30" customHeight="1" x14ac:dyDescent="0.2">
      <c r="B36" s="234" t="s">
        <v>31</v>
      </c>
      <c r="C36" s="235"/>
      <c r="D36" s="235"/>
      <c r="E36" s="235"/>
      <c r="F36" s="235"/>
      <c r="G36" s="235"/>
      <c r="H36" s="235"/>
      <c r="I36" s="236"/>
      <c r="J36" s="223"/>
      <c r="K36" s="224"/>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36"/>
    </row>
    <row r="37" spans="2:41" ht="15" customHeight="1" x14ac:dyDescent="0.2">
      <c r="B37" s="225" t="s">
        <v>32</v>
      </c>
      <c r="C37" s="226"/>
      <c r="D37" s="226"/>
      <c r="E37" s="226"/>
      <c r="F37" s="226"/>
      <c r="G37" s="226"/>
      <c r="H37" s="226"/>
      <c r="I37" s="227"/>
      <c r="J37" s="214"/>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6"/>
    </row>
    <row r="38" spans="2:41" ht="15" customHeight="1" x14ac:dyDescent="0.2">
      <c r="B38" s="228"/>
      <c r="C38" s="229"/>
      <c r="D38" s="229"/>
      <c r="E38" s="229"/>
      <c r="F38" s="229"/>
      <c r="G38" s="229"/>
      <c r="H38" s="229"/>
      <c r="I38" s="230"/>
      <c r="J38" s="217"/>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9"/>
    </row>
    <row r="39" spans="2:41" ht="15" customHeight="1" x14ac:dyDescent="0.2">
      <c r="B39" s="228"/>
      <c r="C39" s="229"/>
      <c r="D39" s="229"/>
      <c r="E39" s="229"/>
      <c r="F39" s="229"/>
      <c r="G39" s="229"/>
      <c r="H39" s="229"/>
      <c r="I39" s="230"/>
      <c r="J39" s="217"/>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9"/>
    </row>
    <row r="40" spans="2:41" ht="15" customHeight="1" x14ac:dyDescent="0.2">
      <c r="B40" s="228"/>
      <c r="C40" s="229"/>
      <c r="D40" s="229"/>
      <c r="E40" s="229"/>
      <c r="F40" s="229"/>
      <c r="G40" s="229"/>
      <c r="H40" s="229"/>
      <c r="I40" s="230"/>
      <c r="J40" s="217"/>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9"/>
    </row>
    <row r="41" spans="2:41" ht="15" customHeight="1" x14ac:dyDescent="0.2">
      <c r="B41" s="231"/>
      <c r="C41" s="232"/>
      <c r="D41" s="232"/>
      <c r="E41" s="232"/>
      <c r="F41" s="232"/>
      <c r="G41" s="232"/>
      <c r="H41" s="232"/>
      <c r="I41" s="233"/>
      <c r="J41" s="220"/>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2"/>
    </row>
    <row r="42" spans="2:41" ht="15" customHeight="1" x14ac:dyDescent="0.2">
      <c r="B42" s="237" t="s">
        <v>33</v>
      </c>
      <c r="C42" s="238"/>
      <c r="D42" s="238"/>
      <c r="E42" s="238"/>
      <c r="F42" s="238"/>
      <c r="G42" s="238"/>
      <c r="H42" s="238"/>
      <c r="I42" s="239"/>
      <c r="J42" s="214"/>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6"/>
    </row>
    <row r="43" spans="2:41" ht="15" customHeight="1" x14ac:dyDescent="0.2">
      <c r="B43" s="430"/>
      <c r="C43" s="431"/>
      <c r="D43" s="431"/>
      <c r="E43" s="431"/>
      <c r="F43" s="431"/>
      <c r="G43" s="431"/>
      <c r="H43" s="431"/>
      <c r="I43" s="432"/>
      <c r="J43" s="217"/>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9"/>
    </row>
    <row r="44" spans="2:41" ht="15" customHeight="1" x14ac:dyDescent="0.2">
      <c r="B44" s="430"/>
      <c r="C44" s="431"/>
      <c r="D44" s="431"/>
      <c r="E44" s="431"/>
      <c r="F44" s="431"/>
      <c r="G44" s="431"/>
      <c r="H44" s="431"/>
      <c r="I44" s="432"/>
      <c r="J44" s="217"/>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9"/>
    </row>
    <row r="45" spans="2:41" ht="15" customHeight="1" x14ac:dyDescent="0.2">
      <c r="B45" s="430"/>
      <c r="C45" s="431"/>
      <c r="D45" s="431"/>
      <c r="E45" s="431"/>
      <c r="F45" s="431"/>
      <c r="G45" s="431"/>
      <c r="H45" s="431"/>
      <c r="I45" s="432"/>
      <c r="J45" s="217"/>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9"/>
    </row>
    <row r="46" spans="2:41" ht="15" customHeight="1" x14ac:dyDescent="0.2">
      <c r="B46" s="240"/>
      <c r="C46" s="241"/>
      <c r="D46" s="241"/>
      <c r="E46" s="241"/>
      <c r="F46" s="241"/>
      <c r="G46" s="241"/>
      <c r="H46" s="241"/>
      <c r="I46" s="242"/>
      <c r="J46" s="220"/>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2"/>
    </row>
    <row r="47" spans="2:41" ht="15" customHeight="1" x14ac:dyDescent="0.2">
      <c r="B47" s="234" t="s">
        <v>280</v>
      </c>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6"/>
    </row>
    <row r="48" spans="2:41" ht="16" customHeight="1" x14ac:dyDescent="0.2">
      <c r="B48" s="191"/>
      <c r="C48" s="192"/>
      <c r="D48" s="187" t="s">
        <v>213</v>
      </c>
      <c r="E48" s="187"/>
      <c r="F48" s="187"/>
      <c r="G48" s="187"/>
      <c r="H48" s="187"/>
      <c r="I48" s="188"/>
      <c r="J48" s="191"/>
      <c r="K48" s="192"/>
      <c r="L48" s="187" t="s">
        <v>214</v>
      </c>
      <c r="M48" s="187"/>
      <c r="N48" s="187"/>
      <c r="O48" s="187"/>
      <c r="P48" s="187"/>
      <c r="Q48" s="188"/>
      <c r="R48" s="191"/>
      <c r="S48" s="192"/>
      <c r="T48" s="187" t="s">
        <v>215</v>
      </c>
      <c r="U48" s="187"/>
      <c r="V48" s="187"/>
      <c r="W48" s="187"/>
      <c r="X48" s="187"/>
      <c r="Y48" s="188"/>
      <c r="Z48" s="191"/>
      <c r="AA48" s="192"/>
      <c r="AB48" s="187" t="s">
        <v>216</v>
      </c>
      <c r="AC48" s="187"/>
      <c r="AD48" s="187"/>
      <c r="AE48" s="187"/>
      <c r="AF48" s="187"/>
      <c r="AG48" s="188"/>
      <c r="AH48" s="191"/>
      <c r="AI48" s="192"/>
      <c r="AJ48" s="195" t="s">
        <v>217</v>
      </c>
      <c r="AK48" s="195"/>
      <c r="AL48" s="195"/>
      <c r="AM48" s="195"/>
      <c r="AN48" s="195"/>
      <c r="AO48" s="196"/>
    </row>
    <row r="49" spans="2:41" ht="18.75" customHeight="1" x14ac:dyDescent="0.2">
      <c r="B49" s="193"/>
      <c r="C49" s="194"/>
      <c r="D49" s="189"/>
      <c r="E49" s="189"/>
      <c r="F49" s="189"/>
      <c r="G49" s="189"/>
      <c r="H49" s="189"/>
      <c r="I49" s="190"/>
      <c r="J49" s="193"/>
      <c r="K49" s="194"/>
      <c r="L49" s="189"/>
      <c r="M49" s="189"/>
      <c r="N49" s="189"/>
      <c r="O49" s="189"/>
      <c r="P49" s="189"/>
      <c r="Q49" s="190"/>
      <c r="R49" s="193"/>
      <c r="S49" s="194"/>
      <c r="T49" s="189"/>
      <c r="U49" s="189"/>
      <c r="V49" s="189"/>
      <c r="W49" s="189"/>
      <c r="X49" s="189"/>
      <c r="Y49" s="190"/>
      <c r="Z49" s="193"/>
      <c r="AA49" s="194"/>
      <c r="AB49" s="189"/>
      <c r="AC49" s="189"/>
      <c r="AD49" s="189"/>
      <c r="AE49" s="189"/>
      <c r="AF49" s="189"/>
      <c r="AG49" s="190"/>
      <c r="AH49" s="193"/>
      <c r="AI49" s="194"/>
      <c r="AJ49" s="197"/>
      <c r="AK49" s="197"/>
      <c r="AL49" s="197"/>
      <c r="AM49" s="197"/>
      <c r="AN49" s="197"/>
      <c r="AO49" s="198"/>
    </row>
    <row r="50" spans="2:41" ht="18.75" customHeight="1" x14ac:dyDescent="0.2">
      <c r="B50" s="14"/>
      <c r="C50" s="14"/>
      <c r="D50" s="48"/>
      <c r="E50" s="48"/>
      <c r="F50" s="48"/>
      <c r="G50" s="48"/>
      <c r="H50" s="48"/>
      <c r="I50" s="48"/>
      <c r="J50" s="14"/>
      <c r="K50" s="14"/>
      <c r="L50" s="48"/>
      <c r="M50" s="48"/>
      <c r="N50" s="48"/>
      <c r="O50" s="48"/>
      <c r="P50" s="48"/>
      <c r="Q50" s="48"/>
      <c r="R50" s="14"/>
      <c r="S50" s="14"/>
      <c r="T50" s="48"/>
      <c r="U50" s="48"/>
      <c r="V50" s="48"/>
      <c r="W50" s="48"/>
      <c r="X50" s="48"/>
      <c r="Y50" s="48"/>
      <c r="Z50" s="14"/>
      <c r="AA50" s="14"/>
      <c r="AB50" s="48"/>
      <c r="AC50" s="48"/>
      <c r="AD50" s="48"/>
      <c r="AE50" s="48"/>
      <c r="AF50" s="48"/>
      <c r="AG50" s="48"/>
      <c r="AH50" s="14"/>
      <c r="AI50" s="14"/>
      <c r="AJ50" s="49"/>
      <c r="AK50" s="49"/>
      <c r="AL50" s="49"/>
      <c r="AM50" s="49"/>
      <c r="AN50" s="49"/>
      <c r="AO50" s="49"/>
    </row>
    <row r="51" spans="2:41" ht="18.75" customHeight="1" x14ac:dyDescent="0.2">
      <c r="B51" s="1" t="s">
        <v>54</v>
      </c>
      <c r="C51" s="14"/>
      <c r="D51" s="48"/>
      <c r="E51" s="48"/>
      <c r="F51" s="48"/>
      <c r="G51" s="48"/>
      <c r="H51" s="48"/>
      <c r="I51" s="48"/>
      <c r="J51" s="14"/>
      <c r="K51" s="14"/>
      <c r="L51" s="48"/>
      <c r="M51" s="48"/>
      <c r="N51" s="48"/>
      <c r="O51" s="48"/>
      <c r="P51" s="48"/>
      <c r="Q51" s="48"/>
      <c r="R51" s="14"/>
      <c r="S51" s="14"/>
      <c r="T51" s="48"/>
      <c r="U51" s="48"/>
      <c r="V51" s="48"/>
      <c r="W51" s="48"/>
      <c r="X51" s="48"/>
      <c r="Y51" s="48"/>
      <c r="Z51" s="14"/>
      <c r="AA51" s="14"/>
      <c r="AB51" s="48"/>
      <c r="AC51" s="48"/>
      <c r="AD51" s="48"/>
      <c r="AE51" s="48"/>
      <c r="AF51" s="48"/>
      <c r="AG51" s="48"/>
      <c r="AH51" s="14"/>
      <c r="AI51" s="14"/>
      <c r="AJ51" s="49"/>
      <c r="AK51" s="49"/>
      <c r="AL51" s="11"/>
      <c r="AM51" s="49"/>
      <c r="AN51" s="49"/>
      <c r="AO51" s="49"/>
    </row>
    <row r="52" spans="2:41" s="11" customFormat="1" ht="12" customHeight="1" x14ac:dyDescent="0.2">
      <c r="B52" s="77" t="s">
        <v>222</v>
      </c>
      <c r="C52" s="78"/>
      <c r="D52" s="78"/>
      <c r="E52" s="78"/>
      <c r="F52" s="77"/>
      <c r="G52" s="77"/>
    </row>
    <row r="53" spans="2:41" ht="33" customHeight="1" x14ac:dyDescent="0.2">
      <c r="B53" s="148" t="s">
        <v>223</v>
      </c>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50"/>
    </row>
    <row r="54" spans="2:41" ht="30" customHeight="1" x14ac:dyDescent="0.2">
      <c r="B54" s="130" t="s">
        <v>224</v>
      </c>
      <c r="C54" s="130"/>
      <c r="D54" s="130"/>
      <c r="E54" s="130"/>
      <c r="F54" s="130"/>
      <c r="G54" s="130"/>
      <c r="H54" s="130"/>
      <c r="I54" s="148"/>
      <c r="J54" s="149"/>
      <c r="K54" s="149"/>
      <c r="L54" s="149"/>
      <c r="M54" s="149"/>
      <c r="N54" s="149"/>
      <c r="O54" s="149"/>
      <c r="P54" s="149"/>
      <c r="Q54" s="149"/>
      <c r="R54" s="149"/>
      <c r="S54" s="149"/>
      <c r="T54" s="149"/>
      <c r="U54" s="149"/>
      <c r="V54" s="149"/>
      <c r="W54" s="149"/>
      <c r="X54" s="149"/>
      <c r="Y54" s="149"/>
      <c r="Z54" s="149"/>
      <c r="AA54" s="149"/>
      <c r="AB54" s="149"/>
      <c r="AC54" s="149"/>
      <c r="AD54" s="178" t="s">
        <v>225</v>
      </c>
      <c r="AE54" s="179"/>
      <c r="AF54" s="179"/>
      <c r="AG54" s="179"/>
      <c r="AH54" s="179"/>
      <c r="AI54" s="180"/>
      <c r="AJ54" s="148"/>
      <c r="AK54" s="149"/>
      <c r="AL54" s="149"/>
      <c r="AM54" s="149"/>
      <c r="AN54" s="149"/>
      <c r="AO54" s="150"/>
    </row>
    <row r="55" spans="2:41" ht="30" customHeight="1" x14ac:dyDescent="0.2">
      <c r="B55" s="271" t="s">
        <v>226</v>
      </c>
      <c r="C55" s="271"/>
      <c r="D55" s="271"/>
      <c r="E55" s="271"/>
      <c r="F55" s="271"/>
      <c r="G55" s="271"/>
      <c r="H55" s="271"/>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50"/>
    </row>
    <row r="56" spans="2:41" ht="30" customHeight="1" x14ac:dyDescent="0.2">
      <c r="B56" s="148" t="s">
        <v>227</v>
      </c>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50"/>
    </row>
    <row r="57" spans="2:41" ht="90" customHeight="1" x14ac:dyDescent="0.2">
      <c r="B57" s="148" t="s">
        <v>228</v>
      </c>
      <c r="C57" s="149"/>
      <c r="D57" s="149"/>
      <c r="E57" s="149"/>
      <c r="F57" s="149"/>
      <c r="G57" s="149"/>
      <c r="H57" s="150"/>
      <c r="I57" s="148"/>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50"/>
    </row>
    <row r="58" spans="2:41" ht="90" customHeight="1" x14ac:dyDescent="0.2">
      <c r="B58" s="178" t="s">
        <v>229</v>
      </c>
      <c r="C58" s="149"/>
      <c r="D58" s="149"/>
      <c r="E58" s="149"/>
      <c r="F58" s="149"/>
      <c r="G58" s="149"/>
      <c r="H58" s="150"/>
      <c r="I58" s="148"/>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c r="AO58" s="150"/>
    </row>
    <row r="59" spans="2:41" ht="33" customHeight="1" x14ac:dyDescent="0.2">
      <c r="B59" s="148" t="s">
        <v>230</v>
      </c>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49"/>
      <c r="AO59" s="150"/>
    </row>
    <row r="60" spans="2:41" ht="40" customHeight="1" x14ac:dyDescent="0.2">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row>
    <row r="61" spans="2:41" ht="21" customHeight="1" x14ac:dyDescent="0.2">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row>
    <row r="62" spans="2:41" ht="30" customHeight="1" x14ac:dyDescent="0.2">
      <c r="B62" s="148" t="s">
        <v>231</v>
      </c>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50"/>
    </row>
    <row r="63" spans="2:41" ht="57" customHeight="1" x14ac:dyDescent="0.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row>
    <row r="64" spans="2:41" ht="30" customHeight="1" x14ac:dyDescent="0.2">
      <c r="B64" s="148" t="s">
        <v>232</v>
      </c>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50"/>
    </row>
    <row r="65" spans="2:41" ht="60" customHeight="1" x14ac:dyDescent="0.2">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row>
    <row r="66" spans="2:41" ht="15" customHeight="1" x14ac:dyDescent="0.2">
      <c r="B66" s="76" t="s">
        <v>233</v>
      </c>
      <c r="C66" s="76"/>
      <c r="D66" s="76"/>
      <c r="E66" s="76"/>
      <c r="F66" s="76"/>
      <c r="G66" s="76"/>
      <c r="H66" s="76"/>
      <c r="I66" s="76"/>
      <c r="AO66" s="50"/>
    </row>
    <row r="67" spans="2:41" ht="33" customHeight="1" x14ac:dyDescent="0.2">
      <c r="B67" s="113" t="s">
        <v>234</v>
      </c>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9"/>
    </row>
    <row r="68" spans="2:41" ht="33" customHeight="1" x14ac:dyDescent="0.2">
      <c r="B68" s="148" t="s">
        <v>235</v>
      </c>
      <c r="C68" s="149"/>
      <c r="D68" s="149"/>
      <c r="E68" s="149"/>
      <c r="F68" s="149"/>
      <c r="G68" s="149"/>
      <c r="H68" s="150"/>
      <c r="I68" s="148" t="s">
        <v>236</v>
      </c>
      <c r="J68" s="149"/>
      <c r="K68" s="150"/>
      <c r="L68" s="148" t="s">
        <v>237</v>
      </c>
      <c r="M68" s="149"/>
      <c r="N68" s="149"/>
      <c r="O68" s="149"/>
      <c r="P68" s="149"/>
      <c r="Q68" s="149"/>
      <c r="R68" s="150"/>
      <c r="S68" s="178" t="s">
        <v>238</v>
      </c>
      <c r="T68" s="179"/>
      <c r="U68" s="179"/>
      <c r="V68" s="179"/>
      <c r="W68" s="179"/>
      <c r="X68" s="180"/>
      <c r="Y68" s="148" t="s">
        <v>239</v>
      </c>
      <c r="Z68" s="149"/>
      <c r="AA68" s="149"/>
      <c r="AB68" s="149"/>
      <c r="AC68" s="149"/>
      <c r="AD68" s="149"/>
      <c r="AE68" s="149"/>
      <c r="AF68" s="149"/>
      <c r="AG68" s="149"/>
      <c r="AH68" s="149"/>
      <c r="AI68" s="149"/>
      <c r="AJ68" s="149"/>
      <c r="AK68" s="149"/>
      <c r="AL68" s="149"/>
      <c r="AM68" s="149"/>
      <c r="AN68" s="149"/>
      <c r="AO68" s="150"/>
    </row>
    <row r="69" spans="2:41" ht="33" customHeight="1" x14ac:dyDescent="0.2">
      <c r="B69" s="148"/>
      <c r="C69" s="149"/>
      <c r="D69" s="149"/>
      <c r="E69" s="149"/>
      <c r="F69" s="149"/>
      <c r="G69" s="149"/>
      <c r="H69" s="150"/>
      <c r="I69" s="148"/>
      <c r="J69" s="149"/>
      <c r="K69" s="150"/>
      <c r="L69" s="148"/>
      <c r="M69" s="149"/>
      <c r="N69" s="149"/>
      <c r="O69" s="149"/>
      <c r="P69" s="149"/>
      <c r="Q69" s="149"/>
      <c r="R69" s="150"/>
      <c r="S69" s="148"/>
      <c r="T69" s="149"/>
      <c r="U69" s="149"/>
      <c r="V69" s="149"/>
      <c r="W69" s="149"/>
      <c r="X69" s="150"/>
      <c r="Y69" s="148"/>
      <c r="Z69" s="149"/>
      <c r="AA69" s="149"/>
      <c r="AB69" s="149"/>
      <c r="AC69" s="149"/>
      <c r="AD69" s="149"/>
      <c r="AE69" s="149"/>
      <c r="AF69" s="149"/>
      <c r="AG69" s="149"/>
      <c r="AH69" s="149"/>
      <c r="AI69" s="149"/>
      <c r="AJ69" s="149"/>
      <c r="AK69" s="149"/>
      <c r="AL69" s="149"/>
      <c r="AM69" s="149"/>
      <c r="AN69" s="149"/>
      <c r="AO69" s="150"/>
    </row>
    <row r="70" spans="2:41" ht="33" customHeight="1" x14ac:dyDescent="0.2">
      <c r="B70" s="148"/>
      <c r="C70" s="149"/>
      <c r="D70" s="149"/>
      <c r="E70" s="149"/>
      <c r="F70" s="149"/>
      <c r="G70" s="149"/>
      <c r="H70" s="150"/>
      <c r="I70" s="148"/>
      <c r="J70" s="149"/>
      <c r="K70" s="150"/>
      <c r="L70" s="148"/>
      <c r="M70" s="149"/>
      <c r="N70" s="149"/>
      <c r="O70" s="149"/>
      <c r="P70" s="149"/>
      <c r="Q70" s="149"/>
      <c r="R70" s="150"/>
      <c r="S70" s="148"/>
      <c r="T70" s="149"/>
      <c r="U70" s="149"/>
      <c r="V70" s="149"/>
      <c r="W70" s="149"/>
      <c r="X70" s="150"/>
      <c r="Y70" s="148"/>
      <c r="Z70" s="149"/>
      <c r="AA70" s="149"/>
      <c r="AB70" s="149"/>
      <c r="AC70" s="149"/>
      <c r="AD70" s="149"/>
      <c r="AE70" s="149"/>
      <c r="AF70" s="149"/>
      <c r="AG70" s="149"/>
      <c r="AH70" s="149"/>
      <c r="AI70" s="149"/>
      <c r="AJ70" s="149"/>
      <c r="AK70" s="149"/>
      <c r="AL70" s="149"/>
      <c r="AM70" s="149"/>
      <c r="AN70" s="149"/>
      <c r="AO70" s="150"/>
    </row>
    <row r="71" spans="2:41" ht="30" customHeight="1" x14ac:dyDescent="0.2">
      <c r="B71" s="148"/>
      <c r="C71" s="149"/>
      <c r="D71" s="149"/>
      <c r="E71" s="149"/>
      <c r="F71" s="149"/>
      <c r="G71" s="149"/>
      <c r="H71" s="150"/>
      <c r="I71" s="148"/>
      <c r="J71" s="149"/>
      <c r="K71" s="150"/>
      <c r="L71" s="148"/>
      <c r="M71" s="149"/>
      <c r="N71" s="149"/>
      <c r="O71" s="149"/>
      <c r="P71" s="149"/>
      <c r="Q71" s="149"/>
      <c r="R71" s="150"/>
      <c r="S71" s="148"/>
      <c r="T71" s="149"/>
      <c r="U71" s="149"/>
      <c r="V71" s="149"/>
      <c r="W71" s="149"/>
      <c r="X71" s="150"/>
      <c r="Y71" s="148"/>
      <c r="Z71" s="149"/>
      <c r="AA71" s="149"/>
      <c r="AB71" s="149"/>
      <c r="AC71" s="149"/>
      <c r="AD71" s="149"/>
      <c r="AE71" s="149"/>
      <c r="AF71" s="149"/>
      <c r="AG71" s="149"/>
      <c r="AH71" s="149"/>
      <c r="AI71" s="149"/>
      <c r="AJ71" s="149"/>
      <c r="AK71" s="149"/>
      <c r="AL71" s="149"/>
      <c r="AM71" s="149"/>
      <c r="AN71" s="149"/>
      <c r="AO71" s="150"/>
    </row>
    <row r="72" spans="2:41" ht="33" customHeight="1" x14ac:dyDescent="0.2">
      <c r="B72" s="148"/>
      <c r="C72" s="149"/>
      <c r="D72" s="149"/>
      <c r="E72" s="149"/>
      <c r="F72" s="149"/>
      <c r="G72" s="149"/>
      <c r="H72" s="150"/>
      <c r="I72" s="148"/>
      <c r="J72" s="149"/>
      <c r="K72" s="150"/>
      <c r="L72" s="148"/>
      <c r="M72" s="149"/>
      <c r="N72" s="149"/>
      <c r="O72" s="149"/>
      <c r="P72" s="149"/>
      <c r="Q72" s="149"/>
      <c r="R72" s="150"/>
      <c r="S72" s="148"/>
      <c r="T72" s="149"/>
      <c r="U72" s="149"/>
      <c r="V72" s="149"/>
      <c r="W72" s="149"/>
      <c r="X72" s="150"/>
      <c r="Y72" s="148"/>
      <c r="Z72" s="149"/>
      <c r="AA72" s="149"/>
      <c r="AB72" s="149"/>
      <c r="AC72" s="149"/>
      <c r="AD72" s="149"/>
      <c r="AE72" s="149"/>
      <c r="AF72" s="149"/>
      <c r="AG72" s="149"/>
      <c r="AH72" s="149"/>
      <c r="AI72" s="149"/>
      <c r="AJ72" s="149"/>
      <c r="AK72" s="149"/>
      <c r="AL72" s="149"/>
      <c r="AM72" s="149"/>
      <c r="AN72" s="149"/>
      <c r="AO72" s="150"/>
    </row>
    <row r="73" spans="2:41" ht="17.25" customHeight="1" x14ac:dyDescent="0.2">
      <c r="AO73" s="50"/>
    </row>
    <row r="74" spans="2:41" ht="30" customHeight="1" x14ac:dyDescent="0.2">
      <c r="B74" s="113" t="s">
        <v>240</v>
      </c>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9"/>
    </row>
    <row r="75" spans="2:41" ht="30" customHeight="1" x14ac:dyDescent="0.2">
      <c r="B75" s="148" t="s">
        <v>241</v>
      </c>
      <c r="C75" s="149"/>
      <c r="D75" s="149"/>
      <c r="E75" s="149"/>
      <c r="F75" s="149"/>
      <c r="G75" s="149"/>
      <c r="H75" s="150"/>
      <c r="I75" s="148" t="s">
        <v>242</v>
      </c>
      <c r="J75" s="149"/>
      <c r="K75" s="149"/>
      <c r="L75" s="149"/>
      <c r="M75" s="149"/>
      <c r="N75" s="149"/>
      <c r="O75" s="149"/>
      <c r="P75" s="149"/>
      <c r="Q75" s="149"/>
      <c r="R75" s="150"/>
      <c r="S75" s="178" t="s">
        <v>239</v>
      </c>
      <c r="T75" s="179"/>
      <c r="U75" s="179"/>
      <c r="V75" s="179"/>
      <c r="W75" s="179"/>
      <c r="X75" s="179"/>
      <c r="Y75" s="179"/>
      <c r="Z75" s="179"/>
      <c r="AA75" s="179"/>
      <c r="AB75" s="179"/>
      <c r="AC75" s="179"/>
      <c r="AD75" s="179"/>
      <c r="AE75" s="179"/>
      <c r="AF75" s="179"/>
      <c r="AG75" s="179"/>
      <c r="AH75" s="179"/>
      <c r="AI75" s="179"/>
      <c r="AJ75" s="178" t="s">
        <v>243</v>
      </c>
      <c r="AK75" s="179"/>
      <c r="AL75" s="179"/>
      <c r="AM75" s="178" t="s">
        <v>244</v>
      </c>
      <c r="AN75" s="179"/>
      <c r="AO75" s="180"/>
    </row>
    <row r="76" spans="2:41" ht="30" customHeight="1" x14ac:dyDescent="0.2">
      <c r="B76" s="148"/>
      <c r="C76" s="149"/>
      <c r="D76" s="149"/>
      <c r="E76" s="149"/>
      <c r="F76" s="149"/>
      <c r="G76" s="149"/>
      <c r="H76" s="150"/>
      <c r="I76" s="148"/>
      <c r="J76" s="149"/>
      <c r="K76" s="149"/>
      <c r="L76" s="149"/>
      <c r="M76" s="149"/>
      <c r="N76" s="149"/>
      <c r="O76" s="149"/>
      <c r="P76" s="149"/>
      <c r="Q76" s="149"/>
      <c r="R76" s="150"/>
      <c r="S76" s="148"/>
      <c r="T76" s="149"/>
      <c r="U76" s="149"/>
      <c r="V76" s="149"/>
      <c r="W76" s="149"/>
      <c r="X76" s="149"/>
      <c r="Y76" s="149"/>
      <c r="Z76" s="149"/>
      <c r="AA76" s="149"/>
      <c r="AB76" s="149"/>
      <c r="AC76" s="149"/>
      <c r="AD76" s="149"/>
      <c r="AE76" s="149"/>
      <c r="AF76" s="149"/>
      <c r="AG76" s="149"/>
      <c r="AH76" s="149"/>
      <c r="AI76" s="150"/>
      <c r="AJ76" s="148"/>
      <c r="AK76" s="149"/>
      <c r="AL76" s="149"/>
      <c r="AM76" s="148"/>
      <c r="AN76" s="149"/>
      <c r="AO76" s="150"/>
    </row>
    <row r="77" spans="2:41" ht="30" customHeight="1" x14ac:dyDescent="0.2">
      <c r="B77" s="148"/>
      <c r="C77" s="149"/>
      <c r="D77" s="149"/>
      <c r="E77" s="149"/>
      <c r="F77" s="149"/>
      <c r="G77" s="149"/>
      <c r="H77" s="150"/>
      <c r="I77" s="148"/>
      <c r="J77" s="149"/>
      <c r="K77" s="149"/>
      <c r="L77" s="149"/>
      <c r="M77" s="149"/>
      <c r="N77" s="149"/>
      <c r="O77" s="149"/>
      <c r="P77" s="149"/>
      <c r="Q77" s="149"/>
      <c r="R77" s="150"/>
      <c r="S77" s="148"/>
      <c r="T77" s="149"/>
      <c r="U77" s="149"/>
      <c r="V77" s="149"/>
      <c r="W77" s="149"/>
      <c r="X77" s="149"/>
      <c r="Y77" s="149"/>
      <c r="Z77" s="149"/>
      <c r="AA77" s="149"/>
      <c r="AB77" s="149"/>
      <c r="AC77" s="149"/>
      <c r="AD77" s="149"/>
      <c r="AE77" s="149"/>
      <c r="AF77" s="149"/>
      <c r="AG77" s="149"/>
      <c r="AH77" s="149"/>
      <c r="AI77" s="150"/>
      <c r="AJ77" s="148"/>
      <c r="AK77" s="149"/>
      <c r="AL77" s="149"/>
      <c r="AM77" s="148"/>
      <c r="AN77" s="149"/>
      <c r="AO77" s="150"/>
    </row>
    <row r="78" spans="2:41" ht="30" customHeight="1" x14ac:dyDescent="0.2">
      <c r="B78" s="148"/>
      <c r="C78" s="149"/>
      <c r="D78" s="149"/>
      <c r="E78" s="149"/>
      <c r="F78" s="149"/>
      <c r="G78" s="149"/>
      <c r="H78" s="150"/>
      <c r="I78" s="148"/>
      <c r="J78" s="149"/>
      <c r="K78" s="149"/>
      <c r="L78" s="149"/>
      <c r="M78" s="149"/>
      <c r="N78" s="149"/>
      <c r="O78" s="149"/>
      <c r="P78" s="149"/>
      <c r="Q78" s="149"/>
      <c r="R78" s="150"/>
      <c r="S78" s="148"/>
      <c r="T78" s="149"/>
      <c r="U78" s="149"/>
      <c r="V78" s="149"/>
      <c r="W78" s="149"/>
      <c r="X78" s="149"/>
      <c r="Y78" s="149"/>
      <c r="Z78" s="149"/>
      <c r="AA78" s="149"/>
      <c r="AB78" s="149"/>
      <c r="AC78" s="149"/>
      <c r="AD78" s="149"/>
      <c r="AE78" s="149"/>
      <c r="AF78" s="149"/>
      <c r="AG78" s="149"/>
      <c r="AH78" s="149"/>
      <c r="AI78" s="150"/>
      <c r="AJ78" s="148"/>
      <c r="AK78" s="149"/>
      <c r="AL78" s="149"/>
      <c r="AM78" s="148"/>
      <c r="AN78" s="149"/>
      <c r="AO78" s="150"/>
    </row>
    <row r="79" spans="2:41" ht="17.25" customHeight="1" x14ac:dyDescent="0.2">
      <c r="AO79" s="50"/>
    </row>
    <row r="80" spans="2:41" ht="30" customHeight="1" x14ac:dyDescent="0.2">
      <c r="B80" s="113" t="s">
        <v>245</v>
      </c>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9"/>
    </row>
    <row r="81" spans="2:61" ht="35.25" customHeight="1" x14ac:dyDescent="0.2">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6"/>
      <c r="AK81" s="86"/>
      <c r="AL81" s="86"/>
      <c r="AM81" s="86"/>
      <c r="AN81" s="86"/>
      <c r="AO81" s="86"/>
    </row>
    <row r="82" spans="2:61" x14ac:dyDescent="0.2">
      <c r="B82" s="1" t="s">
        <v>246</v>
      </c>
    </row>
    <row r="83" spans="2:61" x14ac:dyDescent="0.2">
      <c r="B83" s="265" t="s">
        <v>247</v>
      </c>
      <c r="C83" s="266"/>
      <c r="D83" s="266"/>
      <c r="E83" s="266"/>
      <c r="F83" s="266"/>
      <c r="G83" s="266"/>
      <c r="H83" s="267"/>
      <c r="I83" s="175"/>
      <c r="J83" s="176"/>
      <c r="K83" s="176" t="s">
        <v>207</v>
      </c>
      <c r="L83" s="176"/>
      <c r="M83" s="176"/>
      <c r="N83" s="176" t="s">
        <v>248</v>
      </c>
      <c r="O83" s="176"/>
      <c r="P83" s="176"/>
      <c r="Q83" s="177" t="s">
        <v>249</v>
      </c>
      <c r="AW83" s="13"/>
      <c r="AX83" s="13"/>
      <c r="AY83" s="13"/>
      <c r="AZ83" s="13"/>
      <c r="BA83" s="12"/>
      <c r="BB83" s="12"/>
      <c r="BC83" s="12"/>
      <c r="BD83" s="12"/>
      <c r="BE83" s="12"/>
      <c r="BF83" s="12"/>
      <c r="BG83" s="12"/>
      <c r="BH83" s="12"/>
      <c r="BI83" s="12"/>
    </row>
    <row r="84" spans="2:61" ht="15.65" customHeight="1" x14ac:dyDescent="0.2">
      <c r="B84" s="268"/>
      <c r="C84" s="269"/>
      <c r="D84" s="269"/>
      <c r="E84" s="269"/>
      <c r="F84" s="269"/>
      <c r="G84" s="269"/>
      <c r="H84" s="270"/>
      <c r="I84" s="175"/>
      <c r="J84" s="176"/>
      <c r="K84" s="176"/>
      <c r="L84" s="176"/>
      <c r="M84" s="176"/>
      <c r="N84" s="176"/>
      <c r="O84" s="176"/>
      <c r="P84" s="176"/>
      <c r="Q84" s="177"/>
    </row>
    <row r="85" spans="2:61" ht="15" customHeight="1" x14ac:dyDescent="0.2">
      <c r="B85" s="253" t="s">
        <v>250</v>
      </c>
      <c r="C85" s="262"/>
      <c r="D85" s="262"/>
      <c r="E85" s="262"/>
      <c r="F85" s="262"/>
      <c r="G85" s="262"/>
      <c r="H85" s="263"/>
      <c r="I85" s="153"/>
      <c r="J85" s="146"/>
      <c r="K85" s="146" t="s">
        <v>251</v>
      </c>
      <c r="L85" s="146"/>
      <c r="M85" s="146"/>
      <c r="N85" s="147"/>
      <c r="O85" s="153"/>
      <c r="P85" s="146"/>
      <c r="Q85" s="146" t="s">
        <v>252</v>
      </c>
      <c r="R85" s="146"/>
      <c r="S85" s="146"/>
      <c r="T85" s="146"/>
      <c r="U85" s="146" t="s">
        <v>253</v>
      </c>
      <c r="V85" s="146"/>
      <c r="W85" s="146"/>
      <c r="X85" s="146"/>
      <c r="Y85" s="146"/>
      <c r="Z85" s="146"/>
      <c r="AA85" s="146"/>
      <c r="AB85" s="146"/>
      <c r="AC85" s="146"/>
      <c r="AD85" s="146"/>
      <c r="AE85" s="146"/>
      <c r="AF85" s="146"/>
      <c r="AG85" s="146"/>
      <c r="AH85" s="146"/>
      <c r="AI85" s="153"/>
      <c r="AJ85" s="146"/>
      <c r="AK85" s="209" t="s">
        <v>254</v>
      </c>
      <c r="AL85" s="209"/>
      <c r="AM85" s="209"/>
      <c r="AN85" s="210"/>
    </row>
    <row r="86" spans="2:61" ht="15" customHeight="1" x14ac:dyDescent="0.2">
      <c r="B86" s="264"/>
      <c r="C86" s="254"/>
      <c r="D86" s="254"/>
      <c r="E86" s="254"/>
      <c r="F86" s="254"/>
      <c r="G86" s="254"/>
      <c r="H86" s="255"/>
      <c r="I86" s="138"/>
      <c r="J86" s="167"/>
      <c r="K86" s="167"/>
      <c r="L86" s="167"/>
      <c r="M86" s="167"/>
      <c r="N86" s="142"/>
      <c r="O86" s="138"/>
      <c r="P86" s="167"/>
      <c r="Q86" s="167"/>
      <c r="R86" s="167"/>
      <c r="S86" s="167"/>
      <c r="T86" s="167"/>
      <c r="U86" s="167"/>
      <c r="V86" s="167"/>
      <c r="W86" s="167"/>
      <c r="X86" s="167"/>
      <c r="Y86" s="167"/>
      <c r="Z86" s="167"/>
      <c r="AA86" s="167"/>
      <c r="AB86" s="167"/>
      <c r="AC86" s="167"/>
      <c r="AD86" s="167"/>
      <c r="AE86" s="167"/>
      <c r="AF86" s="167"/>
      <c r="AG86" s="167"/>
      <c r="AH86" s="167"/>
      <c r="AI86" s="138"/>
      <c r="AJ86" s="167"/>
      <c r="AK86" s="259"/>
      <c r="AL86" s="259"/>
      <c r="AM86" s="259"/>
      <c r="AN86" s="260"/>
    </row>
    <row r="87" spans="2:61" ht="9" customHeight="1" x14ac:dyDescent="0.2">
      <c r="B87" s="264"/>
      <c r="C87" s="254"/>
      <c r="D87" s="254"/>
      <c r="E87" s="254"/>
      <c r="F87" s="254"/>
      <c r="G87" s="254"/>
      <c r="H87" s="255"/>
      <c r="I87" s="138"/>
      <c r="J87" s="167"/>
      <c r="K87" s="167"/>
      <c r="L87" s="167"/>
      <c r="M87" s="167"/>
      <c r="N87" s="142"/>
      <c r="O87" s="138"/>
      <c r="P87" s="167"/>
      <c r="Q87" s="167"/>
      <c r="R87" s="167"/>
      <c r="S87" s="167"/>
      <c r="T87" s="167"/>
      <c r="U87" s="167"/>
      <c r="V87" s="167"/>
      <c r="W87" s="167"/>
      <c r="X87" s="167"/>
      <c r="Y87" s="167"/>
      <c r="Z87" s="167"/>
      <c r="AA87" s="167"/>
      <c r="AB87" s="167"/>
      <c r="AC87" s="167"/>
      <c r="AD87" s="167"/>
      <c r="AE87" s="167"/>
      <c r="AF87" s="167"/>
      <c r="AG87" s="167"/>
      <c r="AH87" s="167"/>
      <c r="AI87" s="138"/>
      <c r="AJ87" s="167"/>
      <c r="AK87" s="259"/>
      <c r="AL87" s="259"/>
      <c r="AM87" s="259"/>
      <c r="AN87" s="260"/>
    </row>
    <row r="88" spans="2:61" ht="15" customHeight="1" x14ac:dyDescent="0.2">
      <c r="B88" s="51"/>
      <c r="C88" s="261" t="s">
        <v>255</v>
      </c>
      <c r="D88" s="261"/>
      <c r="E88" s="261"/>
      <c r="F88" s="261"/>
      <c r="G88" s="261"/>
      <c r="H88" s="261"/>
      <c r="I88" s="130"/>
      <c r="J88" s="148"/>
      <c r="K88" s="150" t="s">
        <v>251</v>
      </c>
      <c r="L88" s="130"/>
      <c r="M88" s="130"/>
      <c r="N88" s="130"/>
      <c r="O88" s="130"/>
      <c r="P88" s="148"/>
      <c r="Q88" s="150" t="s">
        <v>252</v>
      </c>
      <c r="R88" s="130"/>
      <c r="S88" s="130"/>
      <c r="T88" s="148"/>
      <c r="U88" s="150" t="s">
        <v>253</v>
      </c>
      <c r="V88" s="130"/>
      <c r="W88" s="130"/>
      <c r="X88" s="130"/>
      <c r="Y88" s="130"/>
      <c r="Z88" s="130"/>
      <c r="AA88" s="130"/>
      <c r="AB88" s="130"/>
      <c r="AC88" s="130"/>
      <c r="AD88" s="130"/>
      <c r="AE88" s="130"/>
      <c r="AF88" s="130"/>
      <c r="AG88" s="130"/>
      <c r="AH88" s="130"/>
      <c r="AI88" s="130"/>
      <c r="AJ88" s="148"/>
      <c r="AK88" s="180" t="s">
        <v>254</v>
      </c>
      <c r="AL88" s="131"/>
      <c r="AM88" s="131"/>
      <c r="AN88" s="131"/>
    </row>
    <row r="89" spans="2:61" ht="15" customHeight="1" x14ac:dyDescent="0.2">
      <c r="B89" s="51"/>
      <c r="C89" s="261"/>
      <c r="D89" s="261"/>
      <c r="E89" s="261"/>
      <c r="F89" s="261"/>
      <c r="G89" s="261"/>
      <c r="H89" s="261"/>
      <c r="I89" s="130"/>
      <c r="J89" s="148"/>
      <c r="K89" s="150"/>
      <c r="L89" s="130"/>
      <c r="M89" s="130"/>
      <c r="N89" s="130"/>
      <c r="O89" s="130"/>
      <c r="P89" s="148"/>
      <c r="Q89" s="150"/>
      <c r="R89" s="130"/>
      <c r="S89" s="130"/>
      <c r="T89" s="148"/>
      <c r="U89" s="150"/>
      <c r="V89" s="130"/>
      <c r="W89" s="130"/>
      <c r="X89" s="130"/>
      <c r="Y89" s="130"/>
      <c r="Z89" s="130"/>
      <c r="AA89" s="130"/>
      <c r="AB89" s="130"/>
      <c r="AC89" s="130"/>
      <c r="AD89" s="130"/>
      <c r="AE89" s="130"/>
      <c r="AF89" s="130"/>
      <c r="AG89" s="130"/>
      <c r="AH89" s="130"/>
      <c r="AI89" s="130"/>
      <c r="AJ89" s="148"/>
      <c r="AK89" s="180"/>
      <c r="AL89" s="131"/>
      <c r="AM89" s="131"/>
      <c r="AN89" s="131"/>
    </row>
    <row r="90" spans="2:61" ht="7.5" customHeight="1" x14ac:dyDescent="0.2">
      <c r="B90" s="52"/>
      <c r="C90" s="261"/>
      <c r="D90" s="261"/>
      <c r="E90" s="261"/>
      <c r="F90" s="261"/>
      <c r="G90" s="261"/>
      <c r="H90" s="261"/>
      <c r="I90" s="130"/>
      <c r="J90" s="148"/>
      <c r="K90" s="150"/>
      <c r="L90" s="130"/>
      <c r="M90" s="130"/>
      <c r="N90" s="130"/>
      <c r="O90" s="130"/>
      <c r="P90" s="148"/>
      <c r="Q90" s="150"/>
      <c r="R90" s="130"/>
      <c r="S90" s="130"/>
      <c r="T90" s="148"/>
      <c r="U90" s="150"/>
      <c r="V90" s="130"/>
      <c r="W90" s="130"/>
      <c r="X90" s="130"/>
      <c r="Y90" s="130"/>
      <c r="Z90" s="130"/>
      <c r="AA90" s="130"/>
      <c r="AB90" s="130"/>
      <c r="AC90" s="130"/>
      <c r="AD90" s="130"/>
      <c r="AE90" s="130"/>
      <c r="AF90" s="130"/>
      <c r="AG90" s="130"/>
      <c r="AH90" s="130"/>
      <c r="AI90" s="130"/>
      <c r="AJ90" s="148"/>
      <c r="AK90" s="180"/>
      <c r="AL90" s="131"/>
      <c r="AM90" s="131"/>
      <c r="AN90" s="131"/>
    </row>
    <row r="91" spans="2:61" ht="15" customHeight="1" x14ac:dyDescent="0.2">
      <c r="B91" s="253" t="s">
        <v>256</v>
      </c>
      <c r="C91" s="254"/>
      <c r="D91" s="254"/>
      <c r="E91" s="254"/>
      <c r="F91" s="254"/>
      <c r="G91" s="254"/>
      <c r="H91" s="255"/>
      <c r="I91" s="138"/>
      <c r="J91" s="167"/>
      <c r="K91" s="259" t="s">
        <v>257</v>
      </c>
      <c r="L91" s="259"/>
      <c r="M91" s="259"/>
      <c r="N91" s="259"/>
      <c r="O91" s="259"/>
      <c r="P91" s="260"/>
      <c r="Q91" s="138"/>
      <c r="R91" s="167"/>
      <c r="S91" s="259" t="s">
        <v>258</v>
      </c>
      <c r="T91" s="259"/>
      <c r="U91" s="259"/>
      <c r="V91" s="259"/>
      <c r="W91" s="259"/>
      <c r="X91" s="260"/>
      <c r="Y91" s="15"/>
      <c r="Z91" s="15"/>
      <c r="AA91" s="15"/>
      <c r="AB91" s="15"/>
      <c r="AC91" s="15"/>
      <c r="AD91" s="15"/>
      <c r="AE91" s="15"/>
      <c r="AF91" s="15"/>
      <c r="AG91" s="15"/>
      <c r="AH91" s="15"/>
      <c r="AI91" s="15"/>
      <c r="AJ91" s="15"/>
      <c r="AK91" s="18"/>
      <c r="AL91" s="18"/>
      <c r="AM91" s="18"/>
      <c r="AN91" s="18"/>
    </row>
    <row r="92" spans="2:61" ht="15" customHeight="1" x14ac:dyDescent="0.2">
      <c r="B92" s="256"/>
      <c r="C92" s="257"/>
      <c r="D92" s="257"/>
      <c r="E92" s="257"/>
      <c r="F92" s="257"/>
      <c r="G92" s="257"/>
      <c r="H92" s="258"/>
      <c r="I92" s="143"/>
      <c r="J92" s="168"/>
      <c r="K92" s="211"/>
      <c r="L92" s="211"/>
      <c r="M92" s="211"/>
      <c r="N92" s="211"/>
      <c r="O92" s="211"/>
      <c r="P92" s="212"/>
      <c r="Q92" s="143"/>
      <c r="R92" s="168"/>
      <c r="S92" s="211"/>
      <c r="T92" s="211"/>
      <c r="U92" s="211"/>
      <c r="V92" s="211"/>
      <c r="W92" s="211"/>
      <c r="X92" s="212"/>
      <c r="Y92" s="15"/>
      <c r="Z92" s="15"/>
      <c r="AA92" s="15"/>
      <c r="AB92" s="15"/>
      <c r="AC92" s="15"/>
      <c r="AD92" s="15"/>
      <c r="AE92" s="15"/>
      <c r="AF92" s="15"/>
      <c r="AG92" s="15"/>
      <c r="AH92" s="15"/>
      <c r="AI92" s="15"/>
      <c r="AJ92" s="15"/>
      <c r="AK92" s="18"/>
      <c r="AL92" s="18"/>
      <c r="AM92" s="18"/>
      <c r="AN92" s="18"/>
    </row>
    <row r="93" spans="2:61" ht="15" customHeight="1" x14ac:dyDescent="0.2">
      <c r="B93" s="247" t="s">
        <v>259</v>
      </c>
      <c r="C93" s="248"/>
      <c r="D93" s="248"/>
      <c r="E93" s="248"/>
      <c r="F93" s="248"/>
      <c r="G93" s="248"/>
      <c r="H93" s="249"/>
      <c r="I93" s="153"/>
      <c r="J93" s="146"/>
      <c r="K93" s="209" t="s">
        <v>260</v>
      </c>
      <c r="L93" s="209"/>
      <c r="M93" s="209"/>
      <c r="N93" s="209"/>
      <c r="O93" s="209"/>
      <c r="P93" s="210"/>
      <c r="Q93" s="153"/>
      <c r="R93" s="146"/>
      <c r="S93" s="209" t="s">
        <v>261</v>
      </c>
      <c r="T93" s="209"/>
      <c r="U93" s="209"/>
      <c r="V93" s="209"/>
      <c r="W93" s="209"/>
      <c r="X93" s="210"/>
      <c r="Y93" s="15"/>
      <c r="Z93" s="15"/>
      <c r="AA93" s="15"/>
      <c r="AB93" s="15"/>
      <c r="AC93" s="15"/>
      <c r="AD93" s="15"/>
      <c r="AE93" s="15"/>
      <c r="AF93" s="15"/>
      <c r="AG93" s="15"/>
      <c r="AH93" s="15"/>
      <c r="AI93" s="15"/>
      <c r="AJ93" s="15"/>
      <c r="AK93" s="18"/>
      <c r="AL93" s="18"/>
      <c r="AM93" s="18"/>
      <c r="AN93" s="18"/>
    </row>
    <row r="94" spans="2:61" ht="15" customHeight="1" x14ac:dyDescent="0.2">
      <c r="B94" s="250"/>
      <c r="C94" s="251"/>
      <c r="D94" s="251"/>
      <c r="E94" s="251"/>
      <c r="F94" s="251"/>
      <c r="G94" s="251"/>
      <c r="H94" s="252"/>
      <c r="I94" s="143"/>
      <c r="J94" s="168"/>
      <c r="K94" s="211"/>
      <c r="L94" s="211"/>
      <c r="M94" s="211"/>
      <c r="N94" s="211"/>
      <c r="O94" s="211"/>
      <c r="P94" s="212"/>
      <c r="Q94" s="143"/>
      <c r="R94" s="168"/>
      <c r="S94" s="211"/>
      <c r="T94" s="211"/>
      <c r="U94" s="211"/>
      <c r="V94" s="211"/>
      <c r="W94" s="211"/>
      <c r="X94" s="212"/>
      <c r="Y94" s="15"/>
      <c r="Z94" s="15"/>
      <c r="AA94" s="15"/>
      <c r="AB94" s="15"/>
      <c r="AC94" s="15"/>
      <c r="AD94" s="15"/>
      <c r="AE94" s="15"/>
      <c r="AF94" s="15"/>
      <c r="AG94" s="15"/>
      <c r="AH94" s="15"/>
      <c r="AI94" s="15"/>
      <c r="AJ94" s="15"/>
      <c r="AK94" s="18"/>
      <c r="AL94" s="18"/>
      <c r="AM94" s="18"/>
      <c r="AN94" s="18"/>
    </row>
    <row r="95" spans="2:61" ht="15" customHeight="1" x14ac:dyDescent="0.2">
      <c r="B95" s="247" t="s">
        <v>262</v>
      </c>
      <c r="C95" s="248"/>
      <c r="D95" s="248"/>
      <c r="E95" s="248"/>
      <c r="F95" s="248"/>
      <c r="G95" s="248"/>
      <c r="H95" s="249"/>
      <c r="I95" s="153"/>
      <c r="J95" s="146"/>
      <c r="K95" s="209" t="s">
        <v>263</v>
      </c>
      <c r="L95" s="209"/>
      <c r="M95" s="209"/>
      <c r="N95" s="209"/>
      <c r="O95" s="209"/>
      <c r="P95" s="210"/>
      <c r="Q95" s="153"/>
      <c r="R95" s="146"/>
      <c r="S95" s="209" t="s">
        <v>264</v>
      </c>
      <c r="T95" s="209"/>
      <c r="U95" s="209"/>
      <c r="V95" s="209"/>
      <c r="W95" s="209"/>
      <c r="X95" s="209"/>
      <c r="Y95" s="45"/>
      <c r="Z95" s="15"/>
      <c r="AA95" s="15"/>
      <c r="AB95" s="15"/>
      <c r="AC95" s="15"/>
      <c r="AD95" s="15"/>
      <c r="AE95" s="15"/>
      <c r="AF95" s="15"/>
      <c r="AG95" s="15"/>
      <c r="AH95" s="15"/>
      <c r="AI95" s="15"/>
      <c r="AJ95" s="15"/>
      <c r="AK95" s="18"/>
      <c r="AL95" s="18"/>
      <c r="AM95" s="18"/>
      <c r="AN95" s="18"/>
    </row>
    <row r="96" spans="2:61" ht="15" customHeight="1" x14ac:dyDescent="0.2">
      <c r="B96" s="250"/>
      <c r="C96" s="251"/>
      <c r="D96" s="251"/>
      <c r="E96" s="251"/>
      <c r="F96" s="251"/>
      <c r="G96" s="251"/>
      <c r="H96" s="252"/>
      <c r="I96" s="143"/>
      <c r="J96" s="168"/>
      <c r="K96" s="211"/>
      <c r="L96" s="211"/>
      <c r="M96" s="211"/>
      <c r="N96" s="211"/>
      <c r="O96" s="211"/>
      <c r="P96" s="212"/>
      <c r="Q96" s="143"/>
      <c r="R96" s="168"/>
      <c r="S96" s="211"/>
      <c r="T96" s="211"/>
      <c r="U96" s="211"/>
      <c r="V96" s="211"/>
      <c r="W96" s="211"/>
      <c r="X96" s="211"/>
      <c r="Y96" s="46"/>
      <c r="Z96" s="15"/>
      <c r="AA96" s="15"/>
      <c r="AB96" s="15"/>
      <c r="AC96" s="15"/>
      <c r="AD96" s="15"/>
      <c r="AE96" s="15"/>
      <c r="AF96" s="15"/>
      <c r="AG96" s="15"/>
      <c r="AH96" s="15"/>
      <c r="AI96" s="15"/>
      <c r="AJ96" s="15"/>
      <c r="AK96" s="18"/>
      <c r="AL96" s="18"/>
      <c r="AM96" s="18"/>
      <c r="AN96" s="18"/>
    </row>
    <row r="97" spans="2:41" ht="15" customHeight="1" x14ac:dyDescent="0.2">
      <c r="B97" s="247" t="s">
        <v>265</v>
      </c>
      <c r="C97" s="248"/>
      <c r="D97" s="248"/>
      <c r="E97" s="248"/>
      <c r="F97" s="248"/>
      <c r="G97" s="248"/>
      <c r="H97" s="249"/>
      <c r="I97" s="153"/>
      <c r="J97" s="146"/>
      <c r="K97" s="209" t="s">
        <v>266</v>
      </c>
      <c r="L97" s="209"/>
      <c r="M97" s="209"/>
      <c r="N97" s="209"/>
      <c r="O97" s="209"/>
      <c r="P97" s="210"/>
      <c r="Q97" s="153"/>
      <c r="R97" s="146"/>
      <c r="S97" s="209" t="s">
        <v>267</v>
      </c>
      <c r="T97" s="209"/>
      <c r="U97" s="209"/>
      <c r="V97" s="209"/>
      <c r="W97" s="209"/>
      <c r="X97" s="210"/>
      <c r="Y97" s="153"/>
      <c r="Z97" s="146"/>
      <c r="AA97" s="146" t="s">
        <v>268</v>
      </c>
      <c r="AB97" s="146"/>
      <c r="AC97" s="146"/>
      <c r="AD97" s="146"/>
      <c r="AE97" s="146"/>
      <c r="AF97" s="147"/>
      <c r="AG97" s="153"/>
      <c r="AH97" s="146"/>
      <c r="AI97" s="146" t="s">
        <v>269</v>
      </c>
      <c r="AJ97" s="146"/>
      <c r="AK97" s="146"/>
      <c r="AL97" s="146"/>
      <c r="AM97" s="146"/>
      <c r="AN97" s="147"/>
    </row>
    <row r="98" spans="2:41" x14ac:dyDescent="0.2">
      <c r="B98" s="250"/>
      <c r="C98" s="251"/>
      <c r="D98" s="251"/>
      <c r="E98" s="251"/>
      <c r="F98" s="251"/>
      <c r="G98" s="251"/>
      <c r="H98" s="252"/>
      <c r="I98" s="143"/>
      <c r="J98" s="168"/>
      <c r="K98" s="211"/>
      <c r="L98" s="211"/>
      <c r="M98" s="211"/>
      <c r="N98" s="211"/>
      <c r="O98" s="211"/>
      <c r="P98" s="212"/>
      <c r="Q98" s="143"/>
      <c r="R98" s="168"/>
      <c r="S98" s="211"/>
      <c r="T98" s="211"/>
      <c r="U98" s="211"/>
      <c r="V98" s="211"/>
      <c r="W98" s="211"/>
      <c r="X98" s="212"/>
      <c r="Y98" s="143"/>
      <c r="Z98" s="168"/>
      <c r="AA98" s="168"/>
      <c r="AB98" s="168"/>
      <c r="AC98" s="168"/>
      <c r="AD98" s="168"/>
      <c r="AE98" s="168"/>
      <c r="AF98" s="144"/>
      <c r="AG98" s="143"/>
      <c r="AH98" s="168"/>
      <c r="AI98" s="168"/>
      <c r="AJ98" s="168"/>
      <c r="AK98" s="168"/>
      <c r="AL98" s="168"/>
      <c r="AM98" s="168"/>
      <c r="AN98" s="144"/>
    </row>
    <row r="99" spans="2:41" x14ac:dyDescent="0.2">
      <c r="B99" s="247" t="s">
        <v>270</v>
      </c>
      <c r="C99" s="248"/>
      <c r="D99" s="248"/>
      <c r="E99" s="248"/>
      <c r="F99" s="248"/>
      <c r="G99" s="248"/>
      <c r="H99" s="249"/>
      <c r="I99" s="153"/>
      <c r="J99" s="146"/>
      <c r="K99" s="146"/>
      <c r="L99" s="146"/>
      <c r="M99" s="146"/>
      <c r="N99" s="146"/>
      <c r="O99" s="146"/>
      <c r="P99" s="146"/>
      <c r="Q99" s="146"/>
      <c r="R99" s="146"/>
      <c r="S99" s="146"/>
      <c r="T99" s="146"/>
      <c r="U99" s="146"/>
      <c r="V99" s="146"/>
      <c r="W99" s="146"/>
      <c r="X99" s="146"/>
      <c r="Y99" s="146"/>
      <c r="Z99" s="146"/>
      <c r="AA99" s="146"/>
      <c r="AB99" s="146"/>
      <c r="AC99" s="146"/>
      <c r="AD99" s="146"/>
      <c r="AE99" s="146"/>
      <c r="AF99" s="146"/>
      <c r="AG99" s="146"/>
      <c r="AH99" s="146"/>
      <c r="AI99" s="146"/>
      <c r="AJ99" s="146"/>
      <c r="AK99" s="146"/>
      <c r="AL99" s="146"/>
      <c r="AM99" s="146"/>
      <c r="AN99" s="147"/>
    </row>
    <row r="100" spans="2:41" x14ac:dyDescent="0.2">
      <c r="B100" s="250"/>
      <c r="C100" s="251"/>
      <c r="D100" s="251"/>
      <c r="E100" s="251"/>
      <c r="F100" s="251"/>
      <c r="G100" s="251"/>
      <c r="H100" s="252"/>
      <c r="I100" s="143"/>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168"/>
      <c r="AM100" s="168"/>
      <c r="AN100" s="144"/>
    </row>
    <row r="101" spans="2:41" ht="8.25" customHeight="1" x14ac:dyDescent="0.2">
      <c r="B101" s="47"/>
      <c r="C101" s="47"/>
      <c r="D101" s="47"/>
      <c r="E101" s="47"/>
      <c r="F101" s="47"/>
      <c r="G101" s="47"/>
      <c r="H101" s="47"/>
      <c r="I101" s="15"/>
      <c r="J101" s="15"/>
      <c r="K101" s="18"/>
      <c r="L101" s="18"/>
      <c r="M101" s="18"/>
      <c r="N101" s="18"/>
      <c r="O101" s="18"/>
      <c r="P101" s="18"/>
      <c r="Q101" s="15"/>
      <c r="R101" s="15"/>
      <c r="S101" s="18"/>
      <c r="T101" s="18"/>
      <c r="U101" s="18"/>
      <c r="V101" s="18"/>
      <c r="W101" s="18"/>
      <c r="X101" s="18"/>
      <c r="Y101" s="15"/>
      <c r="Z101" s="15"/>
      <c r="AA101" s="15"/>
      <c r="AB101" s="15"/>
      <c r="AC101" s="15"/>
      <c r="AD101" s="15"/>
      <c r="AE101" s="15"/>
      <c r="AF101" s="15"/>
      <c r="AG101" s="15"/>
      <c r="AH101" s="15"/>
      <c r="AI101" s="15"/>
      <c r="AJ101" s="15"/>
      <c r="AK101" s="15"/>
      <c r="AL101" s="15"/>
      <c r="AM101" s="15"/>
      <c r="AN101" s="15"/>
    </row>
    <row r="102" spans="2:41" ht="15" customHeight="1" x14ac:dyDescent="0.2">
      <c r="B102" s="1" t="s">
        <v>271</v>
      </c>
    </row>
    <row r="103" spans="2:41" ht="15" customHeight="1" x14ac:dyDescent="0.2">
      <c r="B103" s="237" t="s">
        <v>272</v>
      </c>
      <c r="C103" s="238"/>
      <c r="D103" s="238"/>
      <c r="E103" s="238"/>
      <c r="F103" s="238"/>
      <c r="G103" s="238"/>
      <c r="H103" s="239"/>
      <c r="I103" s="243" t="s">
        <v>273</v>
      </c>
      <c r="J103" s="244"/>
      <c r="K103" s="244"/>
      <c r="L103" s="146"/>
      <c r="M103" s="146"/>
      <c r="N103" s="244" t="s">
        <v>274</v>
      </c>
      <c r="O103" s="244"/>
      <c r="P103" s="244"/>
      <c r="Q103" s="237" t="s">
        <v>275</v>
      </c>
      <c r="R103" s="238"/>
      <c r="S103" s="238"/>
      <c r="T103" s="238"/>
      <c r="U103" s="238"/>
      <c r="V103" s="238"/>
      <c r="W103" s="238"/>
      <c r="X103" s="239"/>
      <c r="Y103" s="153"/>
      <c r="Z103" s="146"/>
      <c r="AA103" s="209" t="s">
        <v>276</v>
      </c>
      <c r="AB103" s="209"/>
      <c r="AC103" s="209"/>
      <c r="AD103" s="209"/>
      <c r="AE103" s="209"/>
      <c r="AF103" s="210"/>
      <c r="AG103" s="153"/>
      <c r="AH103" s="146"/>
      <c r="AI103" s="209" t="s">
        <v>277</v>
      </c>
      <c r="AJ103" s="209"/>
      <c r="AK103" s="209"/>
      <c r="AL103" s="209"/>
      <c r="AM103" s="209"/>
      <c r="AN103" s="210"/>
    </row>
    <row r="104" spans="2:41" ht="15" customHeight="1" x14ac:dyDescent="0.2">
      <c r="B104" s="240"/>
      <c r="C104" s="241"/>
      <c r="D104" s="241"/>
      <c r="E104" s="241"/>
      <c r="F104" s="241"/>
      <c r="G104" s="241"/>
      <c r="H104" s="242"/>
      <c r="I104" s="245"/>
      <c r="J104" s="246"/>
      <c r="K104" s="246"/>
      <c r="L104" s="168"/>
      <c r="M104" s="168"/>
      <c r="N104" s="246"/>
      <c r="O104" s="246"/>
      <c r="P104" s="246"/>
      <c r="Q104" s="240"/>
      <c r="R104" s="241"/>
      <c r="S104" s="241"/>
      <c r="T104" s="241"/>
      <c r="U104" s="241"/>
      <c r="V104" s="241"/>
      <c r="W104" s="241"/>
      <c r="X104" s="242"/>
      <c r="Y104" s="143"/>
      <c r="Z104" s="168"/>
      <c r="AA104" s="211"/>
      <c r="AB104" s="211"/>
      <c r="AC104" s="211"/>
      <c r="AD104" s="211"/>
      <c r="AE104" s="211"/>
      <c r="AF104" s="212"/>
      <c r="AG104" s="143"/>
      <c r="AH104" s="168"/>
      <c r="AI104" s="211"/>
      <c r="AJ104" s="211"/>
      <c r="AK104" s="211"/>
      <c r="AL104" s="211"/>
      <c r="AM104" s="211"/>
      <c r="AN104" s="212"/>
    </row>
    <row r="105" spans="2:41" ht="8.25" customHeight="1" x14ac:dyDescent="0.2"/>
    <row r="106" spans="2:41" ht="13" customHeight="1" x14ac:dyDescent="0.2">
      <c r="B106" s="213" t="s">
        <v>278</v>
      </c>
      <c r="C106" s="213"/>
      <c r="D106" s="213"/>
      <c r="E106" s="213"/>
      <c r="F106" s="213"/>
      <c r="G106" s="213"/>
      <c r="H106" s="213"/>
      <c r="I106" s="213"/>
      <c r="J106" s="213"/>
      <c r="K106" s="213"/>
      <c r="L106" s="213"/>
      <c r="M106" s="213"/>
      <c r="N106" s="213"/>
      <c r="O106" s="213"/>
      <c r="P106" s="213"/>
      <c r="Q106" s="213"/>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row>
    <row r="107" spans="2:41" x14ac:dyDescent="0.2">
      <c r="B107" s="213"/>
      <c r="C107" s="213"/>
      <c r="D107" s="213"/>
      <c r="E107" s="213"/>
      <c r="F107" s="213"/>
      <c r="G107" s="213"/>
      <c r="H107" s="213"/>
      <c r="I107" s="213"/>
      <c r="J107" s="213"/>
      <c r="K107" s="213"/>
      <c r="L107" s="213"/>
      <c r="M107" s="213"/>
      <c r="N107" s="213"/>
      <c r="O107" s="213"/>
      <c r="P107" s="213"/>
      <c r="Q107" s="213"/>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row>
    <row r="108" spans="2:41" x14ac:dyDescent="0.2">
      <c r="B108" s="213"/>
      <c r="C108" s="213"/>
      <c r="D108" s="213"/>
      <c r="E108" s="213"/>
      <c r="F108" s="213"/>
      <c r="G108" s="213"/>
      <c r="H108" s="213"/>
      <c r="I108" s="213"/>
      <c r="J108" s="213"/>
      <c r="K108" s="213"/>
      <c r="L108" s="213"/>
      <c r="M108" s="213"/>
      <c r="N108" s="213"/>
      <c r="O108" s="213"/>
      <c r="P108" s="213"/>
      <c r="Q108" s="213"/>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row>
    <row r="109" spans="2:41" x14ac:dyDescent="0.2">
      <c r="B109" s="213"/>
      <c r="C109" s="213"/>
      <c r="D109" s="213"/>
      <c r="E109" s="213"/>
      <c r="F109" s="213"/>
      <c r="G109" s="213"/>
      <c r="H109" s="213"/>
      <c r="I109" s="213"/>
      <c r="J109" s="213"/>
      <c r="K109" s="213"/>
      <c r="L109" s="213"/>
      <c r="M109" s="213"/>
      <c r="N109" s="213"/>
      <c r="O109" s="213"/>
      <c r="P109" s="213"/>
      <c r="Q109" s="213"/>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row>
    <row r="110" spans="2:41" ht="24" customHeight="1" x14ac:dyDescent="0.2">
      <c r="B110" s="1" t="s">
        <v>281</v>
      </c>
    </row>
    <row r="111" spans="2:41" ht="18.75" customHeight="1" x14ac:dyDescent="0.2">
      <c r="B111" s="1" t="s">
        <v>285</v>
      </c>
    </row>
    <row r="112" spans="2:41" ht="13.5" customHeight="1" x14ac:dyDescent="0.2">
      <c r="B112" s="1" t="s">
        <v>282</v>
      </c>
    </row>
    <row r="113" spans="2:41" ht="13.5" customHeight="1" x14ac:dyDescent="0.2">
      <c r="B113" s="303" t="s">
        <v>55</v>
      </c>
      <c r="C113" s="304"/>
      <c r="D113" s="304"/>
      <c r="E113" s="304"/>
      <c r="F113" s="304"/>
      <c r="G113" s="304"/>
      <c r="H113" s="304"/>
      <c r="I113" s="305"/>
      <c r="J113" s="130"/>
      <c r="K113" s="130"/>
      <c r="L113" s="130" t="s">
        <v>56</v>
      </c>
      <c r="M113" s="130"/>
      <c r="N113" s="130"/>
      <c r="O113" s="130"/>
      <c r="P113" s="130"/>
      <c r="Q113" s="130"/>
      <c r="R113" s="130"/>
      <c r="S113" s="130"/>
      <c r="T113" s="130" t="s">
        <v>57</v>
      </c>
      <c r="U113" s="130"/>
      <c r="V113" s="130"/>
      <c r="W113" s="130"/>
      <c r="X113" s="130"/>
      <c r="Y113" s="130"/>
    </row>
    <row r="114" spans="2:41" ht="13.5" customHeight="1" x14ac:dyDescent="0.2">
      <c r="B114" s="309"/>
      <c r="C114" s="310"/>
      <c r="D114" s="310"/>
      <c r="E114" s="310"/>
      <c r="F114" s="310"/>
      <c r="G114" s="310"/>
      <c r="H114" s="310"/>
      <c r="I114" s="311"/>
      <c r="J114" s="130"/>
      <c r="K114" s="130"/>
      <c r="L114" s="130"/>
      <c r="M114" s="130"/>
      <c r="N114" s="130"/>
      <c r="O114" s="130"/>
      <c r="P114" s="130"/>
      <c r="Q114" s="130"/>
      <c r="R114" s="130"/>
      <c r="S114" s="130"/>
      <c r="T114" s="130"/>
      <c r="U114" s="130"/>
      <c r="V114" s="130"/>
      <c r="W114" s="130"/>
      <c r="X114" s="130"/>
      <c r="Y114" s="130"/>
    </row>
    <row r="115" spans="2:41" ht="15" customHeight="1" x14ac:dyDescent="0.2">
      <c r="B115" s="396" t="s">
        <v>58</v>
      </c>
      <c r="C115" s="304"/>
      <c r="D115" s="304"/>
      <c r="E115" s="304"/>
      <c r="F115" s="304"/>
      <c r="G115" s="304"/>
      <c r="H115" s="304"/>
      <c r="I115" s="305"/>
      <c r="J115" s="191"/>
      <c r="K115" s="192"/>
      <c r="L115" s="265" t="s">
        <v>59</v>
      </c>
      <c r="M115" s="266"/>
      <c r="N115" s="266"/>
      <c r="O115" s="266"/>
      <c r="P115" s="266"/>
      <c r="Q115" s="267"/>
      <c r="R115" s="131" t="s">
        <v>60</v>
      </c>
      <c r="S115" s="130"/>
      <c r="T115" s="130"/>
      <c r="U115" s="130"/>
      <c r="V115" s="130"/>
      <c r="W115" s="130"/>
      <c r="X115" s="130"/>
      <c r="Y115" s="130"/>
      <c r="Z115" s="191"/>
      <c r="AA115" s="192"/>
      <c r="AB115" s="353" t="s">
        <v>61</v>
      </c>
      <c r="AC115" s="266"/>
      <c r="AD115" s="266"/>
      <c r="AE115" s="266"/>
      <c r="AF115" s="266"/>
      <c r="AG115" s="267"/>
      <c r="AH115" s="131" t="s">
        <v>60</v>
      </c>
      <c r="AI115" s="130"/>
      <c r="AJ115" s="130"/>
      <c r="AK115" s="130"/>
      <c r="AL115" s="130"/>
      <c r="AM115" s="130"/>
      <c r="AN115" s="130"/>
      <c r="AO115" s="130"/>
    </row>
    <row r="116" spans="2:41" ht="15" customHeight="1" x14ac:dyDescent="0.2">
      <c r="B116" s="306"/>
      <c r="C116" s="307"/>
      <c r="D116" s="307"/>
      <c r="E116" s="307"/>
      <c r="F116" s="307"/>
      <c r="G116" s="307"/>
      <c r="H116" s="307"/>
      <c r="I116" s="308"/>
      <c r="J116" s="193"/>
      <c r="K116" s="194"/>
      <c r="L116" s="268"/>
      <c r="M116" s="269"/>
      <c r="N116" s="269"/>
      <c r="O116" s="269"/>
      <c r="P116" s="269"/>
      <c r="Q116" s="270"/>
      <c r="R116" s="130"/>
      <c r="S116" s="130"/>
      <c r="T116" s="130"/>
      <c r="U116" s="130"/>
      <c r="V116" s="130"/>
      <c r="W116" s="130"/>
      <c r="X116" s="130"/>
      <c r="Y116" s="130"/>
      <c r="Z116" s="193"/>
      <c r="AA116" s="194"/>
      <c r="AB116" s="268"/>
      <c r="AC116" s="269"/>
      <c r="AD116" s="269"/>
      <c r="AE116" s="269"/>
      <c r="AF116" s="269"/>
      <c r="AG116" s="270"/>
      <c r="AH116" s="130"/>
      <c r="AI116" s="130"/>
      <c r="AJ116" s="130"/>
      <c r="AK116" s="130"/>
      <c r="AL116" s="130"/>
      <c r="AM116" s="130"/>
      <c r="AN116" s="130"/>
      <c r="AO116" s="130"/>
    </row>
    <row r="117" spans="2:41" ht="15" customHeight="1" x14ac:dyDescent="0.2">
      <c r="B117" s="306"/>
      <c r="C117" s="307"/>
      <c r="D117" s="307"/>
      <c r="E117" s="307"/>
      <c r="F117" s="307"/>
      <c r="G117" s="307"/>
      <c r="H117" s="307"/>
      <c r="I117" s="308"/>
      <c r="J117" s="191"/>
      <c r="K117" s="192"/>
      <c r="L117" s="265" t="s">
        <v>62</v>
      </c>
      <c r="M117" s="266"/>
      <c r="N117" s="266"/>
      <c r="O117" s="266"/>
      <c r="P117" s="266"/>
      <c r="Q117" s="267"/>
      <c r="R117" s="131" t="s">
        <v>60</v>
      </c>
      <c r="S117" s="130"/>
      <c r="T117" s="130"/>
      <c r="U117" s="130"/>
      <c r="V117" s="130"/>
      <c r="W117" s="130"/>
      <c r="X117" s="130"/>
      <c r="Y117" s="130"/>
      <c r="Z117" s="191"/>
      <c r="AA117" s="192"/>
      <c r="AB117" s="422" t="s">
        <v>63</v>
      </c>
      <c r="AC117" s="422"/>
      <c r="AD117" s="422"/>
      <c r="AE117" s="422"/>
      <c r="AF117" s="422"/>
      <c r="AG117" s="354"/>
      <c r="AH117" s="131" t="s">
        <v>60</v>
      </c>
      <c r="AI117" s="130"/>
      <c r="AJ117" s="130"/>
      <c r="AK117" s="130"/>
      <c r="AL117" s="130"/>
      <c r="AM117" s="130"/>
      <c r="AN117" s="130"/>
      <c r="AO117" s="130"/>
    </row>
    <row r="118" spans="2:41" ht="15" customHeight="1" x14ac:dyDescent="0.2">
      <c r="B118" s="306"/>
      <c r="C118" s="307"/>
      <c r="D118" s="307"/>
      <c r="E118" s="307"/>
      <c r="F118" s="307"/>
      <c r="G118" s="307"/>
      <c r="H118" s="307"/>
      <c r="I118" s="308"/>
      <c r="J118" s="193"/>
      <c r="K118" s="194"/>
      <c r="L118" s="268"/>
      <c r="M118" s="269"/>
      <c r="N118" s="269"/>
      <c r="O118" s="269"/>
      <c r="P118" s="269"/>
      <c r="Q118" s="270"/>
      <c r="R118" s="130"/>
      <c r="S118" s="130"/>
      <c r="T118" s="130"/>
      <c r="U118" s="130"/>
      <c r="V118" s="130"/>
      <c r="W118" s="130"/>
      <c r="X118" s="130"/>
      <c r="Y118" s="130"/>
      <c r="Z118" s="193"/>
      <c r="AA118" s="194"/>
      <c r="AB118" s="423"/>
      <c r="AC118" s="423"/>
      <c r="AD118" s="423"/>
      <c r="AE118" s="423"/>
      <c r="AF118" s="423"/>
      <c r="AG118" s="358"/>
      <c r="AH118" s="130"/>
      <c r="AI118" s="130"/>
      <c r="AJ118" s="130"/>
      <c r="AK118" s="130"/>
      <c r="AL118" s="130"/>
      <c r="AM118" s="130"/>
      <c r="AN118" s="130"/>
      <c r="AO118" s="130"/>
    </row>
    <row r="119" spans="2:41" ht="15" customHeight="1" x14ac:dyDescent="0.2">
      <c r="B119" s="306"/>
      <c r="C119" s="307"/>
      <c r="D119" s="307"/>
      <c r="E119" s="307"/>
      <c r="F119" s="307"/>
      <c r="G119" s="307"/>
      <c r="H119" s="307"/>
      <c r="I119" s="308"/>
      <c r="J119" s="191"/>
      <c r="K119" s="192"/>
      <c r="L119" s="353" t="s">
        <v>64</v>
      </c>
      <c r="M119" s="266"/>
      <c r="N119" s="266"/>
      <c r="O119" s="266"/>
      <c r="P119" s="266"/>
      <c r="Q119" s="267"/>
      <c r="R119" s="131" t="s">
        <v>60</v>
      </c>
      <c r="S119" s="130"/>
      <c r="T119" s="130"/>
      <c r="U119" s="130"/>
      <c r="V119" s="130"/>
      <c r="W119" s="130"/>
      <c r="X119" s="130"/>
      <c r="Y119" s="130"/>
      <c r="Z119" s="191"/>
      <c r="AA119" s="192"/>
      <c r="AB119" s="353" t="s">
        <v>65</v>
      </c>
      <c r="AC119" s="422"/>
      <c r="AD119" s="422"/>
      <c r="AE119" s="422"/>
      <c r="AF119" s="422"/>
      <c r="AG119" s="354"/>
      <c r="AH119" s="131" t="s">
        <v>60</v>
      </c>
      <c r="AI119" s="130"/>
      <c r="AJ119" s="130"/>
      <c r="AK119" s="130"/>
      <c r="AL119" s="130"/>
      <c r="AM119" s="130"/>
      <c r="AN119" s="130"/>
      <c r="AO119" s="130"/>
    </row>
    <row r="120" spans="2:41" ht="15" customHeight="1" x14ac:dyDescent="0.2">
      <c r="B120" s="306"/>
      <c r="C120" s="307"/>
      <c r="D120" s="307"/>
      <c r="E120" s="307"/>
      <c r="F120" s="307"/>
      <c r="G120" s="307"/>
      <c r="H120" s="307"/>
      <c r="I120" s="308"/>
      <c r="J120" s="193"/>
      <c r="K120" s="194"/>
      <c r="L120" s="268"/>
      <c r="M120" s="269"/>
      <c r="N120" s="269"/>
      <c r="O120" s="269"/>
      <c r="P120" s="269"/>
      <c r="Q120" s="270"/>
      <c r="R120" s="130"/>
      <c r="S120" s="130"/>
      <c r="T120" s="130"/>
      <c r="U120" s="130"/>
      <c r="V120" s="130"/>
      <c r="W120" s="130"/>
      <c r="X120" s="130"/>
      <c r="Y120" s="130"/>
      <c r="Z120" s="193"/>
      <c r="AA120" s="194"/>
      <c r="AB120" s="357"/>
      <c r="AC120" s="423"/>
      <c r="AD120" s="423"/>
      <c r="AE120" s="423"/>
      <c r="AF120" s="423"/>
      <c r="AG120" s="358"/>
      <c r="AH120" s="130"/>
      <c r="AI120" s="130"/>
      <c r="AJ120" s="130"/>
      <c r="AK120" s="130"/>
      <c r="AL120" s="130"/>
      <c r="AM120" s="130"/>
      <c r="AN120" s="130"/>
      <c r="AO120" s="130"/>
    </row>
    <row r="121" spans="2:41" ht="15" customHeight="1" x14ac:dyDescent="0.2">
      <c r="B121" s="306"/>
      <c r="C121" s="307"/>
      <c r="D121" s="307"/>
      <c r="E121" s="307"/>
      <c r="F121" s="307"/>
      <c r="G121" s="307"/>
      <c r="H121" s="307"/>
      <c r="I121" s="308"/>
      <c r="J121" s="191"/>
      <c r="K121" s="192"/>
      <c r="L121" s="353" t="s">
        <v>66</v>
      </c>
      <c r="M121" s="266"/>
      <c r="N121" s="266"/>
      <c r="O121" s="266"/>
      <c r="P121" s="266"/>
      <c r="Q121" s="267"/>
      <c r="R121" s="131" t="s">
        <v>60</v>
      </c>
      <c r="S121" s="130"/>
      <c r="T121" s="130"/>
      <c r="U121" s="130"/>
      <c r="V121" s="130"/>
      <c r="W121" s="130"/>
      <c r="X121" s="130"/>
      <c r="Y121" s="130"/>
      <c r="Z121" s="191"/>
      <c r="AA121" s="192"/>
      <c r="AB121" s="353" t="s">
        <v>67</v>
      </c>
      <c r="AC121" s="422"/>
      <c r="AD121" s="422"/>
      <c r="AE121" s="422"/>
      <c r="AF121" s="422"/>
      <c r="AG121" s="354"/>
      <c r="AH121" s="131" t="s">
        <v>60</v>
      </c>
      <c r="AI121" s="130"/>
      <c r="AJ121" s="130"/>
      <c r="AK121" s="130"/>
      <c r="AL121" s="130"/>
      <c r="AM121" s="130"/>
      <c r="AN121" s="130"/>
      <c r="AO121" s="130"/>
    </row>
    <row r="122" spans="2:41" ht="15" customHeight="1" x14ac:dyDescent="0.2">
      <c r="B122" s="306"/>
      <c r="C122" s="307"/>
      <c r="D122" s="307"/>
      <c r="E122" s="307"/>
      <c r="F122" s="307"/>
      <c r="G122" s="307"/>
      <c r="H122" s="307"/>
      <c r="I122" s="308"/>
      <c r="J122" s="193"/>
      <c r="K122" s="194"/>
      <c r="L122" s="268"/>
      <c r="M122" s="269"/>
      <c r="N122" s="269"/>
      <c r="O122" s="269"/>
      <c r="P122" s="269"/>
      <c r="Q122" s="270"/>
      <c r="R122" s="130"/>
      <c r="S122" s="130"/>
      <c r="T122" s="130"/>
      <c r="U122" s="130"/>
      <c r="V122" s="130"/>
      <c r="W122" s="130"/>
      <c r="X122" s="130"/>
      <c r="Y122" s="130"/>
      <c r="Z122" s="193"/>
      <c r="AA122" s="194"/>
      <c r="AB122" s="357"/>
      <c r="AC122" s="423"/>
      <c r="AD122" s="423"/>
      <c r="AE122" s="423"/>
      <c r="AF122" s="423"/>
      <c r="AG122" s="358"/>
      <c r="AH122" s="130"/>
      <c r="AI122" s="130"/>
      <c r="AJ122" s="130"/>
      <c r="AK122" s="130"/>
      <c r="AL122" s="130"/>
      <c r="AM122" s="130"/>
      <c r="AN122" s="130"/>
      <c r="AO122" s="130"/>
    </row>
    <row r="123" spans="2:41" ht="15" customHeight="1" x14ac:dyDescent="0.2">
      <c r="B123" s="306"/>
      <c r="C123" s="307"/>
      <c r="D123" s="307"/>
      <c r="E123" s="307"/>
      <c r="F123" s="307"/>
      <c r="G123" s="307"/>
      <c r="H123" s="307"/>
      <c r="I123" s="308"/>
      <c r="J123" s="191"/>
      <c r="K123" s="192"/>
      <c r="L123" s="265" t="s">
        <v>68</v>
      </c>
      <c r="M123" s="266"/>
      <c r="N123" s="266"/>
      <c r="O123" s="266"/>
      <c r="P123" s="266"/>
      <c r="Q123" s="267"/>
      <c r="R123" s="131" t="s">
        <v>60</v>
      </c>
      <c r="S123" s="130"/>
      <c r="T123" s="130"/>
      <c r="U123" s="130"/>
      <c r="V123" s="130"/>
      <c r="W123" s="130"/>
      <c r="X123" s="130"/>
      <c r="Y123" s="130"/>
      <c r="Z123" s="191"/>
      <c r="AA123" s="192"/>
      <c r="AB123" s="353" t="s">
        <v>69</v>
      </c>
      <c r="AC123" s="422"/>
      <c r="AD123" s="422"/>
      <c r="AE123" s="422"/>
      <c r="AF123" s="422"/>
      <c r="AG123" s="354"/>
      <c r="AH123" s="131" t="s">
        <v>60</v>
      </c>
      <c r="AI123" s="130"/>
      <c r="AJ123" s="130"/>
      <c r="AK123" s="130"/>
      <c r="AL123" s="130"/>
      <c r="AM123" s="130"/>
      <c r="AN123" s="130"/>
      <c r="AO123" s="130"/>
    </row>
    <row r="124" spans="2:41" ht="15" customHeight="1" x14ac:dyDescent="0.2">
      <c r="B124" s="306"/>
      <c r="C124" s="307"/>
      <c r="D124" s="307"/>
      <c r="E124" s="307"/>
      <c r="F124" s="307"/>
      <c r="G124" s="307"/>
      <c r="H124" s="307"/>
      <c r="I124" s="308"/>
      <c r="J124" s="193"/>
      <c r="K124" s="194"/>
      <c r="L124" s="268"/>
      <c r="M124" s="269"/>
      <c r="N124" s="269"/>
      <c r="O124" s="269"/>
      <c r="P124" s="269"/>
      <c r="Q124" s="270"/>
      <c r="R124" s="130"/>
      <c r="S124" s="130"/>
      <c r="T124" s="130"/>
      <c r="U124" s="130"/>
      <c r="V124" s="130"/>
      <c r="W124" s="130"/>
      <c r="X124" s="130"/>
      <c r="Y124" s="130"/>
      <c r="Z124" s="193"/>
      <c r="AA124" s="194"/>
      <c r="AB124" s="357"/>
      <c r="AC124" s="423"/>
      <c r="AD124" s="423"/>
      <c r="AE124" s="423"/>
      <c r="AF124" s="423"/>
      <c r="AG124" s="358"/>
      <c r="AH124" s="130"/>
      <c r="AI124" s="130"/>
      <c r="AJ124" s="130"/>
      <c r="AK124" s="130"/>
      <c r="AL124" s="130"/>
      <c r="AM124" s="130"/>
      <c r="AN124" s="130"/>
      <c r="AO124" s="130"/>
    </row>
    <row r="125" spans="2:41" ht="15" customHeight="1" x14ac:dyDescent="0.2">
      <c r="B125" s="306"/>
      <c r="C125" s="307"/>
      <c r="D125" s="307"/>
      <c r="E125" s="307"/>
      <c r="F125" s="307"/>
      <c r="G125" s="307"/>
      <c r="H125" s="307"/>
      <c r="I125" s="308"/>
      <c r="J125" s="191"/>
      <c r="K125" s="192"/>
      <c r="L125" s="265" t="s">
        <v>70</v>
      </c>
      <c r="M125" s="266"/>
      <c r="N125" s="266"/>
      <c r="O125" s="266"/>
      <c r="P125" s="266"/>
      <c r="Q125" s="267"/>
      <c r="R125" s="131" t="s">
        <v>60</v>
      </c>
      <c r="S125" s="130"/>
      <c r="T125" s="130"/>
      <c r="U125" s="130"/>
      <c r="V125" s="130"/>
      <c r="W125" s="130"/>
      <c r="X125" s="130"/>
      <c r="Y125" s="130"/>
      <c r="Z125" s="191"/>
      <c r="AA125" s="192"/>
      <c r="AB125" s="265" t="s">
        <v>71</v>
      </c>
      <c r="AC125" s="266"/>
      <c r="AD125" s="266"/>
      <c r="AE125" s="266"/>
      <c r="AF125" s="266"/>
      <c r="AG125" s="267"/>
      <c r="AH125" s="131" t="s">
        <v>60</v>
      </c>
      <c r="AI125" s="130"/>
      <c r="AJ125" s="130"/>
      <c r="AK125" s="130"/>
      <c r="AL125" s="130"/>
      <c r="AM125" s="130"/>
      <c r="AN125" s="130"/>
      <c r="AO125" s="130"/>
    </row>
    <row r="126" spans="2:41" ht="15" customHeight="1" x14ac:dyDescent="0.2">
      <c r="B126" s="306"/>
      <c r="C126" s="307"/>
      <c r="D126" s="307"/>
      <c r="E126" s="307"/>
      <c r="F126" s="307"/>
      <c r="G126" s="307"/>
      <c r="H126" s="307"/>
      <c r="I126" s="308"/>
      <c r="J126" s="193"/>
      <c r="K126" s="194"/>
      <c r="L126" s="268"/>
      <c r="M126" s="269"/>
      <c r="N126" s="269"/>
      <c r="O126" s="269"/>
      <c r="P126" s="269"/>
      <c r="Q126" s="270"/>
      <c r="R126" s="130"/>
      <c r="S126" s="130"/>
      <c r="T126" s="130"/>
      <c r="U126" s="130"/>
      <c r="V126" s="130"/>
      <c r="W126" s="130"/>
      <c r="X126" s="130"/>
      <c r="Y126" s="130"/>
      <c r="Z126" s="193"/>
      <c r="AA126" s="194"/>
      <c r="AB126" s="268"/>
      <c r="AC126" s="269"/>
      <c r="AD126" s="269"/>
      <c r="AE126" s="269"/>
      <c r="AF126" s="269"/>
      <c r="AG126" s="270"/>
      <c r="AH126" s="130"/>
      <c r="AI126" s="130"/>
      <c r="AJ126" s="130"/>
      <c r="AK126" s="130"/>
      <c r="AL126" s="130"/>
      <c r="AM126" s="130"/>
      <c r="AN126" s="130"/>
      <c r="AO126" s="130"/>
    </row>
    <row r="127" spans="2:41" ht="15" customHeight="1" x14ac:dyDescent="0.2">
      <c r="B127" s="306"/>
      <c r="C127" s="307"/>
      <c r="D127" s="307"/>
      <c r="E127" s="307"/>
      <c r="F127" s="307"/>
      <c r="G127" s="307"/>
      <c r="H127" s="307"/>
      <c r="I127" s="308"/>
      <c r="J127" s="191"/>
      <c r="K127" s="192"/>
      <c r="L127" s="353" t="s">
        <v>72</v>
      </c>
      <c r="M127" s="266"/>
      <c r="N127" s="266"/>
      <c r="O127" s="266"/>
      <c r="P127" s="266"/>
      <c r="Q127" s="267"/>
      <c r="R127" s="131" t="s">
        <v>60</v>
      </c>
      <c r="S127" s="130"/>
      <c r="T127" s="130"/>
      <c r="U127" s="130"/>
      <c r="V127" s="130"/>
      <c r="W127" s="130"/>
      <c r="X127" s="130"/>
      <c r="Y127" s="130"/>
      <c r="Z127" s="191"/>
      <c r="AA127" s="192"/>
      <c r="AB127" s="265" t="s">
        <v>73</v>
      </c>
      <c r="AC127" s="266"/>
      <c r="AD127" s="266"/>
      <c r="AE127" s="266"/>
      <c r="AF127" s="266"/>
      <c r="AG127" s="267"/>
      <c r="AH127" s="131" t="s">
        <v>60</v>
      </c>
      <c r="AI127" s="130"/>
      <c r="AJ127" s="130"/>
      <c r="AK127" s="130"/>
      <c r="AL127" s="130"/>
      <c r="AM127" s="130"/>
      <c r="AN127" s="130"/>
      <c r="AO127" s="130"/>
    </row>
    <row r="128" spans="2:41" ht="15" customHeight="1" x14ac:dyDescent="0.2">
      <c r="B128" s="306"/>
      <c r="C128" s="307"/>
      <c r="D128" s="307"/>
      <c r="E128" s="307"/>
      <c r="F128" s="307"/>
      <c r="G128" s="307"/>
      <c r="H128" s="307"/>
      <c r="I128" s="308"/>
      <c r="J128" s="193"/>
      <c r="K128" s="194"/>
      <c r="L128" s="268"/>
      <c r="M128" s="269"/>
      <c r="N128" s="269"/>
      <c r="O128" s="269"/>
      <c r="P128" s="269"/>
      <c r="Q128" s="270"/>
      <c r="R128" s="130"/>
      <c r="S128" s="130"/>
      <c r="T128" s="130"/>
      <c r="U128" s="130"/>
      <c r="V128" s="130"/>
      <c r="W128" s="130"/>
      <c r="X128" s="130"/>
      <c r="Y128" s="130"/>
      <c r="Z128" s="193"/>
      <c r="AA128" s="194"/>
      <c r="AB128" s="268"/>
      <c r="AC128" s="269"/>
      <c r="AD128" s="269"/>
      <c r="AE128" s="269"/>
      <c r="AF128" s="269"/>
      <c r="AG128" s="270"/>
      <c r="AH128" s="130"/>
      <c r="AI128" s="130"/>
      <c r="AJ128" s="130"/>
      <c r="AK128" s="130"/>
      <c r="AL128" s="130"/>
      <c r="AM128" s="130"/>
      <c r="AN128" s="130"/>
      <c r="AO128" s="130"/>
    </row>
    <row r="129" spans="2:41" ht="15" customHeight="1" x14ac:dyDescent="0.2">
      <c r="B129" s="306"/>
      <c r="C129" s="307"/>
      <c r="D129" s="307"/>
      <c r="E129" s="307"/>
      <c r="F129" s="307"/>
      <c r="G129" s="307"/>
      <c r="H129" s="307"/>
      <c r="I129" s="308"/>
      <c r="J129" s="191"/>
      <c r="K129" s="192"/>
      <c r="L129" s="353" t="s">
        <v>74</v>
      </c>
      <c r="M129" s="266"/>
      <c r="N129" s="266"/>
      <c r="O129" s="266"/>
      <c r="P129" s="266"/>
      <c r="Q129" s="267"/>
      <c r="R129" s="131" t="s">
        <v>60</v>
      </c>
      <c r="S129" s="130"/>
      <c r="T129" s="130"/>
      <c r="U129" s="130"/>
      <c r="V129" s="130"/>
      <c r="W129" s="130"/>
      <c r="X129" s="130"/>
      <c r="Y129" s="130"/>
      <c r="Z129" s="191"/>
      <c r="AA129" s="192"/>
      <c r="AB129" s="353" t="s">
        <v>75</v>
      </c>
      <c r="AC129" s="422"/>
      <c r="AD129" s="422"/>
      <c r="AE129" s="422"/>
      <c r="AF129" s="422"/>
      <c r="AG129" s="354"/>
      <c r="AH129" s="131" t="s">
        <v>60</v>
      </c>
      <c r="AI129" s="130"/>
      <c r="AJ129" s="130"/>
      <c r="AK129" s="130"/>
      <c r="AL129" s="130"/>
      <c r="AM129" s="130"/>
      <c r="AN129" s="130"/>
      <c r="AO129" s="130"/>
    </row>
    <row r="130" spans="2:41" ht="15" customHeight="1" x14ac:dyDescent="0.2">
      <c r="B130" s="309"/>
      <c r="C130" s="310"/>
      <c r="D130" s="310"/>
      <c r="E130" s="310"/>
      <c r="F130" s="310"/>
      <c r="G130" s="310"/>
      <c r="H130" s="310"/>
      <c r="I130" s="311"/>
      <c r="J130" s="193"/>
      <c r="K130" s="194"/>
      <c r="L130" s="268"/>
      <c r="M130" s="269"/>
      <c r="N130" s="269"/>
      <c r="O130" s="269"/>
      <c r="P130" s="269"/>
      <c r="Q130" s="270"/>
      <c r="R130" s="130"/>
      <c r="S130" s="130"/>
      <c r="T130" s="130"/>
      <c r="U130" s="130"/>
      <c r="V130" s="130"/>
      <c r="W130" s="130"/>
      <c r="X130" s="130"/>
      <c r="Y130" s="130"/>
      <c r="Z130" s="193"/>
      <c r="AA130" s="194"/>
      <c r="AB130" s="357"/>
      <c r="AC130" s="423"/>
      <c r="AD130" s="423"/>
      <c r="AE130" s="423"/>
      <c r="AF130" s="423"/>
      <c r="AG130" s="358"/>
      <c r="AH130" s="130"/>
      <c r="AI130" s="130"/>
      <c r="AJ130" s="130"/>
      <c r="AK130" s="130"/>
      <c r="AL130" s="130"/>
      <c r="AM130" s="130"/>
      <c r="AN130" s="130"/>
      <c r="AO130" s="130"/>
    </row>
    <row r="131" spans="2:41" ht="15" customHeight="1" x14ac:dyDescent="0.2">
      <c r="B131" s="396" t="s">
        <v>76</v>
      </c>
      <c r="C131" s="304"/>
      <c r="D131" s="304"/>
      <c r="E131" s="304"/>
      <c r="F131" s="304"/>
      <c r="G131" s="304"/>
      <c r="H131" s="304"/>
      <c r="I131" s="305"/>
      <c r="J131" s="265" t="s">
        <v>77</v>
      </c>
      <c r="K131" s="266"/>
      <c r="L131" s="266"/>
      <c r="M131" s="266"/>
      <c r="N131" s="266"/>
      <c r="O131" s="266"/>
      <c r="P131" s="266"/>
      <c r="Q131" s="267"/>
      <c r="R131" s="153"/>
      <c r="S131" s="146"/>
      <c r="T131" s="146"/>
      <c r="U131" s="146"/>
      <c r="V131" s="146"/>
      <c r="W131" s="146"/>
      <c r="X131" s="146"/>
      <c r="Y131" s="147"/>
      <c r="Z131" s="265" t="s">
        <v>78</v>
      </c>
      <c r="AA131" s="266"/>
      <c r="AB131" s="266"/>
      <c r="AC131" s="266"/>
      <c r="AD131" s="266"/>
      <c r="AE131" s="266"/>
      <c r="AF131" s="266"/>
      <c r="AG131" s="267"/>
      <c r="AH131" s="153"/>
      <c r="AI131" s="146"/>
      <c r="AJ131" s="146"/>
      <c r="AK131" s="146"/>
      <c r="AL131" s="146"/>
      <c r="AM131" s="146"/>
      <c r="AN131" s="146"/>
      <c r="AO131" s="147"/>
    </row>
    <row r="132" spans="2:41" ht="15" customHeight="1" x14ac:dyDescent="0.2">
      <c r="B132" s="309"/>
      <c r="C132" s="310"/>
      <c r="D132" s="310"/>
      <c r="E132" s="310"/>
      <c r="F132" s="310"/>
      <c r="G132" s="310"/>
      <c r="H132" s="310"/>
      <c r="I132" s="311"/>
      <c r="J132" s="268"/>
      <c r="K132" s="269"/>
      <c r="L132" s="269"/>
      <c r="M132" s="269"/>
      <c r="N132" s="269"/>
      <c r="O132" s="269"/>
      <c r="P132" s="269"/>
      <c r="Q132" s="270"/>
      <c r="R132" s="143"/>
      <c r="S132" s="168"/>
      <c r="T132" s="168"/>
      <c r="U132" s="168"/>
      <c r="V132" s="168"/>
      <c r="W132" s="168"/>
      <c r="X132" s="168"/>
      <c r="Y132" s="144"/>
      <c r="Z132" s="268"/>
      <c r="AA132" s="269"/>
      <c r="AB132" s="269"/>
      <c r="AC132" s="269"/>
      <c r="AD132" s="269"/>
      <c r="AE132" s="269"/>
      <c r="AF132" s="269"/>
      <c r="AG132" s="270"/>
      <c r="AH132" s="143"/>
      <c r="AI132" s="168"/>
      <c r="AJ132" s="168"/>
      <c r="AK132" s="168"/>
      <c r="AL132" s="168"/>
      <c r="AM132" s="168"/>
      <c r="AN132" s="168"/>
      <c r="AO132" s="144"/>
    </row>
    <row r="133" spans="2:41" ht="15" customHeight="1" x14ac:dyDescent="0.2">
      <c r="B133" s="396" t="s">
        <v>79</v>
      </c>
      <c r="C133" s="304"/>
      <c r="D133" s="304"/>
      <c r="E133" s="304"/>
      <c r="F133" s="304"/>
      <c r="G133" s="304"/>
      <c r="H133" s="304"/>
      <c r="I133" s="305"/>
      <c r="J133" s="191"/>
      <c r="K133" s="192"/>
      <c r="L133" s="353" t="s">
        <v>80</v>
      </c>
      <c r="M133" s="266"/>
      <c r="N133" s="266"/>
      <c r="O133" s="266"/>
      <c r="P133" s="266"/>
      <c r="Q133" s="267"/>
      <c r="R133" s="191"/>
      <c r="S133" s="192"/>
      <c r="T133" s="266" t="s">
        <v>81</v>
      </c>
      <c r="U133" s="266"/>
      <c r="V133" s="266"/>
      <c r="W133" s="266"/>
      <c r="X133" s="266"/>
      <c r="Y133" s="267"/>
      <c r="Z133" s="191"/>
      <c r="AA133" s="192"/>
      <c r="AB133" s="422" t="s">
        <v>82</v>
      </c>
      <c r="AC133" s="422"/>
      <c r="AD133" s="422"/>
      <c r="AE133" s="422"/>
      <c r="AF133" s="422"/>
      <c r="AG133" s="354"/>
      <c r="AH133" s="3"/>
      <c r="AI133" s="4"/>
      <c r="AJ133" s="35"/>
      <c r="AK133" s="35"/>
      <c r="AL133" s="35"/>
      <c r="AM133" s="35"/>
      <c r="AN133" s="35"/>
      <c r="AO133" s="35"/>
    </row>
    <row r="134" spans="2:41" ht="15" customHeight="1" x14ac:dyDescent="0.2">
      <c r="B134" s="309"/>
      <c r="C134" s="310"/>
      <c r="D134" s="310"/>
      <c r="E134" s="310"/>
      <c r="F134" s="310"/>
      <c r="G134" s="310"/>
      <c r="H134" s="310"/>
      <c r="I134" s="311"/>
      <c r="J134" s="193"/>
      <c r="K134" s="194"/>
      <c r="L134" s="268"/>
      <c r="M134" s="269"/>
      <c r="N134" s="269"/>
      <c r="O134" s="269"/>
      <c r="P134" s="269"/>
      <c r="Q134" s="270"/>
      <c r="R134" s="193"/>
      <c r="S134" s="194"/>
      <c r="T134" s="269"/>
      <c r="U134" s="269"/>
      <c r="V134" s="269"/>
      <c r="W134" s="269"/>
      <c r="X134" s="269"/>
      <c r="Y134" s="270"/>
      <c r="Z134" s="193"/>
      <c r="AA134" s="194"/>
      <c r="AB134" s="423"/>
      <c r="AC134" s="423"/>
      <c r="AD134" s="423"/>
      <c r="AE134" s="423"/>
      <c r="AF134" s="423"/>
      <c r="AG134" s="358"/>
      <c r="AH134" s="5"/>
      <c r="AI134" s="6"/>
      <c r="AJ134" s="36"/>
      <c r="AK134" s="36"/>
      <c r="AL134" s="36"/>
      <c r="AM134" s="36"/>
      <c r="AN134" s="36"/>
      <c r="AO134" s="36"/>
    </row>
    <row r="135" spans="2:41" ht="15" customHeight="1" x14ac:dyDescent="0.2">
      <c r="B135" s="410" t="s">
        <v>83</v>
      </c>
      <c r="C135" s="411"/>
      <c r="D135" s="411"/>
      <c r="E135" s="411"/>
      <c r="F135" s="411"/>
      <c r="G135" s="411"/>
      <c r="H135" s="411"/>
      <c r="I135" s="412"/>
      <c r="J135" s="191"/>
      <c r="K135" s="192"/>
      <c r="L135" s="265" t="s">
        <v>84</v>
      </c>
      <c r="M135" s="266"/>
      <c r="N135" s="266"/>
      <c r="O135" s="266"/>
      <c r="P135" s="266"/>
      <c r="Q135" s="267"/>
      <c r="R135" s="191"/>
      <c r="S135" s="192"/>
      <c r="T135" s="347" t="s">
        <v>85</v>
      </c>
      <c r="U135" s="347"/>
      <c r="V135" s="347"/>
      <c r="W135" s="347"/>
      <c r="X135" s="347"/>
      <c r="Y135" s="348"/>
      <c r="Z135" s="191"/>
      <c r="AA135" s="192"/>
      <c r="AB135" s="347" t="s">
        <v>86</v>
      </c>
      <c r="AC135" s="347"/>
      <c r="AD135" s="347"/>
      <c r="AE135" s="347"/>
      <c r="AF135" s="347"/>
      <c r="AG135" s="348"/>
      <c r="AH135" s="191"/>
      <c r="AI135" s="405"/>
      <c r="AJ135" s="407" t="s">
        <v>87</v>
      </c>
      <c r="AK135" s="347"/>
      <c r="AL135" s="347"/>
      <c r="AM135" s="347"/>
      <c r="AN135" s="347"/>
      <c r="AO135" s="348"/>
    </row>
    <row r="136" spans="2:41" ht="15" customHeight="1" x14ac:dyDescent="0.2">
      <c r="B136" s="413"/>
      <c r="C136" s="414"/>
      <c r="D136" s="414"/>
      <c r="E136" s="414"/>
      <c r="F136" s="414"/>
      <c r="G136" s="414"/>
      <c r="H136" s="414"/>
      <c r="I136" s="415"/>
      <c r="J136" s="193"/>
      <c r="K136" s="194"/>
      <c r="L136" s="268"/>
      <c r="M136" s="269"/>
      <c r="N136" s="269"/>
      <c r="O136" s="269"/>
      <c r="P136" s="269"/>
      <c r="Q136" s="270"/>
      <c r="R136" s="193"/>
      <c r="S136" s="194"/>
      <c r="T136" s="339"/>
      <c r="U136" s="339"/>
      <c r="V136" s="339"/>
      <c r="W136" s="339"/>
      <c r="X136" s="339"/>
      <c r="Y136" s="409"/>
      <c r="Z136" s="193"/>
      <c r="AA136" s="194"/>
      <c r="AB136" s="339"/>
      <c r="AC136" s="339"/>
      <c r="AD136" s="339"/>
      <c r="AE136" s="339"/>
      <c r="AF136" s="339"/>
      <c r="AG136" s="409"/>
      <c r="AH136" s="193"/>
      <c r="AI136" s="406"/>
      <c r="AJ136" s="408"/>
      <c r="AK136" s="339"/>
      <c r="AL136" s="339"/>
      <c r="AM136" s="339"/>
      <c r="AN136" s="339"/>
      <c r="AO136" s="409"/>
    </row>
    <row r="137" spans="2:41" ht="15" customHeight="1" x14ac:dyDescent="0.2">
      <c r="B137" s="410" t="s">
        <v>88</v>
      </c>
      <c r="C137" s="411"/>
      <c r="D137" s="411"/>
      <c r="E137" s="411"/>
      <c r="F137" s="411"/>
      <c r="G137" s="411"/>
      <c r="H137" s="411"/>
      <c r="I137" s="412"/>
      <c r="J137" s="191"/>
      <c r="K137" s="192"/>
      <c r="L137" s="265" t="s">
        <v>89</v>
      </c>
      <c r="M137" s="266"/>
      <c r="N137" s="266"/>
      <c r="O137" s="266"/>
      <c r="P137" s="266"/>
      <c r="Q137" s="267"/>
      <c r="R137" s="191"/>
      <c r="S137" s="192"/>
      <c r="T137" s="266" t="s">
        <v>90</v>
      </c>
      <c r="U137" s="266"/>
      <c r="V137" s="266"/>
      <c r="W137" s="266"/>
      <c r="X137" s="266"/>
      <c r="Y137" s="267"/>
      <c r="Z137" s="191"/>
      <c r="AA137" s="192"/>
      <c r="AB137" s="266" t="s">
        <v>91</v>
      </c>
      <c r="AC137" s="266"/>
      <c r="AD137" s="266"/>
      <c r="AE137" s="266"/>
      <c r="AF137" s="266"/>
      <c r="AG137" s="267"/>
      <c r="AH137" s="416"/>
      <c r="AI137" s="417"/>
      <c r="AJ137" s="417"/>
      <c r="AK137" s="417"/>
      <c r="AL137" s="417"/>
      <c r="AM137" s="417"/>
      <c r="AN137" s="417"/>
      <c r="AO137" s="418"/>
    </row>
    <row r="138" spans="2:41" ht="15" customHeight="1" x14ac:dyDescent="0.2">
      <c r="B138" s="413"/>
      <c r="C138" s="414"/>
      <c r="D138" s="414"/>
      <c r="E138" s="414"/>
      <c r="F138" s="414"/>
      <c r="G138" s="414"/>
      <c r="H138" s="414"/>
      <c r="I138" s="415"/>
      <c r="J138" s="193"/>
      <c r="K138" s="194"/>
      <c r="L138" s="268"/>
      <c r="M138" s="269"/>
      <c r="N138" s="269"/>
      <c r="O138" s="269"/>
      <c r="P138" s="269"/>
      <c r="Q138" s="270"/>
      <c r="R138" s="193"/>
      <c r="S138" s="194"/>
      <c r="T138" s="269"/>
      <c r="U138" s="269"/>
      <c r="V138" s="269"/>
      <c r="W138" s="269"/>
      <c r="X138" s="269"/>
      <c r="Y138" s="270"/>
      <c r="Z138" s="193"/>
      <c r="AA138" s="194"/>
      <c r="AB138" s="269"/>
      <c r="AC138" s="269"/>
      <c r="AD138" s="269"/>
      <c r="AE138" s="269"/>
      <c r="AF138" s="269"/>
      <c r="AG138" s="270"/>
      <c r="AH138" s="419"/>
      <c r="AI138" s="420"/>
      <c r="AJ138" s="420"/>
      <c r="AK138" s="420"/>
      <c r="AL138" s="420"/>
      <c r="AM138" s="420"/>
      <c r="AN138" s="420"/>
      <c r="AO138" s="421"/>
    </row>
    <row r="139" spans="2:41" ht="15" customHeight="1" x14ac:dyDescent="0.2">
      <c r="B139" s="396" t="s">
        <v>92</v>
      </c>
      <c r="C139" s="304"/>
      <c r="D139" s="304"/>
      <c r="E139" s="304"/>
      <c r="F139" s="304"/>
      <c r="G139" s="304"/>
      <c r="H139" s="304"/>
      <c r="I139" s="305"/>
      <c r="J139" s="153" t="s">
        <v>93</v>
      </c>
      <c r="K139" s="146"/>
      <c r="L139" s="146"/>
      <c r="M139" s="146"/>
      <c r="N139" s="146"/>
      <c r="O139" s="146"/>
      <c r="P139" s="130"/>
      <c r="Q139" s="130"/>
      <c r="R139" s="130"/>
      <c r="S139" s="130"/>
      <c r="T139" s="130"/>
      <c r="U139" s="130"/>
      <c r="V139" s="130"/>
      <c r="W139" s="130"/>
      <c r="X139" s="130" t="s">
        <v>94</v>
      </c>
      <c r="Y139" s="130"/>
      <c r="Z139" s="130"/>
      <c r="AA139" s="130"/>
      <c r="AB139" s="130"/>
      <c r="AC139" s="130"/>
      <c r="AD139" s="153"/>
      <c r="AE139" s="146"/>
      <c r="AF139" s="146"/>
      <c r="AG139" s="146" t="s">
        <v>95</v>
      </c>
      <c r="AH139" s="146"/>
      <c r="AI139" s="147"/>
    </row>
    <row r="140" spans="2:41" ht="15" customHeight="1" x14ac:dyDescent="0.2">
      <c r="B140" s="309"/>
      <c r="C140" s="310"/>
      <c r="D140" s="310"/>
      <c r="E140" s="310"/>
      <c r="F140" s="310"/>
      <c r="G140" s="310"/>
      <c r="H140" s="310"/>
      <c r="I140" s="311"/>
      <c r="J140" s="143"/>
      <c r="K140" s="168"/>
      <c r="L140" s="168"/>
      <c r="M140" s="168"/>
      <c r="N140" s="168"/>
      <c r="O140" s="168"/>
      <c r="P140" s="130"/>
      <c r="Q140" s="130"/>
      <c r="R140" s="130"/>
      <c r="S140" s="130"/>
      <c r="T140" s="130"/>
      <c r="U140" s="130"/>
      <c r="V140" s="130"/>
      <c r="W140" s="130"/>
      <c r="X140" s="130"/>
      <c r="Y140" s="130"/>
      <c r="Z140" s="130"/>
      <c r="AA140" s="130"/>
      <c r="AB140" s="130"/>
      <c r="AC140" s="130"/>
      <c r="AD140" s="143"/>
      <c r="AE140" s="168"/>
      <c r="AF140" s="168"/>
      <c r="AG140" s="168"/>
      <c r="AH140" s="168"/>
      <c r="AI140" s="144"/>
    </row>
    <row r="141" spans="2:41" ht="15" customHeight="1" x14ac:dyDescent="0.2">
      <c r="B141" s="396" t="s">
        <v>96</v>
      </c>
      <c r="C141" s="304"/>
      <c r="D141" s="304"/>
      <c r="E141" s="304"/>
      <c r="F141" s="304"/>
      <c r="G141" s="304"/>
      <c r="H141" s="304"/>
      <c r="I141" s="305"/>
      <c r="J141" s="266" t="s">
        <v>97</v>
      </c>
      <c r="K141" s="266"/>
      <c r="L141" s="266"/>
      <c r="M141" s="266"/>
      <c r="N141" s="266"/>
      <c r="O141" s="267"/>
      <c r="P141" s="265"/>
      <c r="Q141" s="266"/>
      <c r="R141" s="266"/>
      <c r="S141" s="266"/>
      <c r="T141" s="266"/>
      <c r="U141" s="266" t="s">
        <v>98</v>
      </c>
      <c r="V141" s="266"/>
      <c r="W141" s="267"/>
      <c r="X141" s="35"/>
      <c r="Y141" s="35"/>
      <c r="Z141" s="35"/>
      <c r="AA141" s="35"/>
      <c r="AB141" s="35"/>
      <c r="AC141" s="30"/>
    </row>
    <row r="142" spans="2:41" ht="15" customHeight="1" x14ac:dyDescent="0.2">
      <c r="B142" s="309"/>
      <c r="C142" s="310"/>
      <c r="D142" s="310"/>
      <c r="E142" s="310"/>
      <c r="F142" s="310"/>
      <c r="G142" s="310"/>
      <c r="H142" s="310"/>
      <c r="I142" s="311"/>
      <c r="J142" s="269"/>
      <c r="K142" s="269"/>
      <c r="L142" s="269"/>
      <c r="M142" s="269"/>
      <c r="N142" s="269"/>
      <c r="O142" s="270"/>
      <c r="P142" s="268"/>
      <c r="Q142" s="269"/>
      <c r="R142" s="269"/>
      <c r="S142" s="269"/>
      <c r="T142" s="269"/>
      <c r="U142" s="269"/>
      <c r="V142" s="269"/>
      <c r="W142" s="270"/>
      <c r="X142" s="36"/>
      <c r="Y142" s="36"/>
      <c r="Z142" s="36"/>
      <c r="AA142" s="36"/>
      <c r="AB142" s="36"/>
      <c r="AC142" s="33"/>
    </row>
    <row r="143" spans="2:41" ht="30" customHeight="1" x14ac:dyDescent="0.2">
      <c r="B143" s="295" t="s">
        <v>99</v>
      </c>
      <c r="C143" s="397"/>
      <c r="D143" s="397"/>
      <c r="E143" s="397"/>
      <c r="F143" s="397"/>
      <c r="G143" s="397"/>
      <c r="H143" s="397"/>
      <c r="I143" s="398"/>
      <c r="J143" s="344" t="s">
        <v>100</v>
      </c>
      <c r="K143" s="344"/>
      <c r="L143" s="344"/>
      <c r="M143" s="344"/>
      <c r="N143" s="344"/>
      <c r="O143" s="223" t="s">
        <v>23</v>
      </c>
      <c r="P143" s="224"/>
      <c r="Q143" s="402" t="s">
        <v>101</v>
      </c>
      <c r="R143" s="403"/>
      <c r="S143" s="403"/>
      <c r="T143" s="403"/>
      <c r="U143" s="403"/>
      <c r="V143" s="403"/>
      <c r="W143" s="404"/>
      <c r="X143" s="344" t="s">
        <v>102</v>
      </c>
      <c r="Y143" s="344"/>
      <c r="Z143" s="344"/>
      <c r="AA143" s="344"/>
      <c r="AB143" s="344"/>
      <c r="AC143" s="344"/>
      <c r="AD143" s="395" t="s">
        <v>103</v>
      </c>
      <c r="AE143" s="344"/>
      <c r="AF143" s="344"/>
      <c r="AG143" s="344"/>
      <c r="AH143" s="344"/>
      <c r="AI143" s="344"/>
      <c r="AJ143" s="223" t="s">
        <v>104</v>
      </c>
      <c r="AK143" s="342"/>
      <c r="AL143" s="342"/>
      <c r="AM143" s="342"/>
      <c r="AN143" s="342"/>
      <c r="AO143" s="224"/>
    </row>
    <row r="144" spans="2:41" ht="20.149999999999999" customHeight="1" x14ac:dyDescent="0.2">
      <c r="B144" s="399"/>
      <c r="C144" s="400"/>
      <c r="D144" s="400"/>
      <c r="E144" s="400"/>
      <c r="F144" s="400"/>
      <c r="G144" s="400"/>
      <c r="H144" s="400"/>
      <c r="I144" s="401"/>
      <c r="J144" s="344"/>
      <c r="K144" s="344"/>
      <c r="L144" s="344"/>
      <c r="M144" s="344"/>
      <c r="N144" s="344"/>
      <c r="O144" s="223"/>
      <c r="P144" s="224"/>
      <c r="Q144" s="223"/>
      <c r="R144" s="342"/>
      <c r="S144" s="342"/>
      <c r="T144" s="342"/>
      <c r="U144" s="342"/>
      <c r="V144" s="342"/>
      <c r="W144" s="224"/>
      <c r="X144" s="344"/>
      <c r="Y144" s="344"/>
      <c r="Z144" s="344"/>
      <c r="AA144" s="344"/>
      <c r="AB144" s="344"/>
      <c r="AC144" s="344"/>
      <c r="AD144" s="344"/>
      <c r="AE144" s="344"/>
      <c r="AF144" s="344"/>
      <c r="AG144" s="344"/>
      <c r="AH144" s="344"/>
      <c r="AI144" s="344"/>
      <c r="AJ144" s="392"/>
      <c r="AK144" s="393"/>
      <c r="AL144" s="393"/>
      <c r="AM144" s="393"/>
      <c r="AN144" s="393"/>
      <c r="AO144" s="394"/>
    </row>
    <row r="145" spans="2:54" ht="20.149999999999999" customHeight="1" x14ac:dyDescent="0.2">
      <c r="B145" s="399"/>
      <c r="C145" s="400"/>
      <c r="D145" s="400"/>
      <c r="E145" s="400"/>
      <c r="F145" s="400"/>
      <c r="G145" s="400"/>
      <c r="H145" s="400"/>
      <c r="I145" s="401"/>
      <c r="J145" s="344"/>
      <c r="K145" s="344"/>
      <c r="L145" s="344"/>
      <c r="M145" s="344"/>
      <c r="N145" s="344"/>
      <c r="O145" s="223"/>
      <c r="P145" s="224"/>
      <c r="Q145" s="223"/>
      <c r="R145" s="342"/>
      <c r="S145" s="342"/>
      <c r="T145" s="342"/>
      <c r="U145" s="342"/>
      <c r="V145" s="342"/>
      <c r="W145" s="224"/>
      <c r="X145" s="344"/>
      <c r="Y145" s="344"/>
      <c r="Z145" s="344"/>
      <c r="AA145" s="344"/>
      <c r="AB145" s="344"/>
      <c r="AC145" s="344"/>
      <c r="AD145" s="344"/>
      <c r="AE145" s="344"/>
      <c r="AF145" s="344"/>
      <c r="AG145" s="344"/>
      <c r="AH145" s="344"/>
      <c r="AI145" s="344"/>
      <c r="AJ145" s="392"/>
      <c r="AK145" s="393"/>
      <c r="AL145" s="393"/>
      <c r="AM145" s="393"/>
      <c r="AN145" s="393"/>
      <c r="AO145" s="394"/>
    </row>
    <row r="146" spans="2:54" ht="20.149999999999999" customHeight="1" x14ac:dyDescent="0.2">
      <c r="B146" s="399"/>
      <c r="C146" s="400"/>
      <c r="D146" s="400"/>
      <c r="E146" s="400"/>
      <c r="F146" s="400"/>
      <c r="G146" s="400"/>
      <c r="H146" s="400"/>
      <c r="I146" s="401"/>
      <c r="J146" s="344"/>
      <c r="K146" s="344"/>
      <c r="L146" s="344"/>
      <c r="M146" s="344"/>
      <c r="N146" s="344"/>
      <c r="O146" s="223"/>
      <c r="P146" s="224"/>
      <c r="Q146" s="223"/>
      <c r="R146" s="342"/>
      <c r="S146" s="342"/>
      <c r="T146" s="342"/>
      <c r="U146" s="342"/>
      <c r="V146" s="342"/>
      <c r="W146" s="224"/>
      <c r="X146" s="344"/>
      <c r="Y146" s="344"/>
      <c r="Z146" s="344"/>
      <c r="AA146" s="344"/>
      <c r="AB146" s="344"/>
      <c r="AC146" s="344"/>
      <c r="AD146" s="344"/>
      <c r="AE146" s="344"/>
      <c r="AF146" s="344"/>
      <c r="AG146" s="344"/>
      <c r="AH146" s="344"/>
      <c r="AI146" s="344"/>
      <c r="AJ146" s="392"/>
      <c r="AK146" s="393"/>
      <c r="AL146" s="393"/>
      <c r="AM146" s="393"/>
      <c r="AN146" s="393"/>
      <c r="AO146" s="394"/>
    </row>
    <row r="147" spans="2:54" ht="20.149999999999999" customHeight="1" x14ac:dyDescent="0.2">
      <c r="B147" s="399"/>
      <c r="C147" s="400"/>
      <c r="D147" s="400"/>
      <c r="E147" s="400"/>
      <c r="F147" s="400"/>
      <c r="G147" s="400"/>
      <c r="H147" s="400"/>
      <c r="I147" s="401"/>
      <c r="J147" s="223"/>
      <c r="K147" s="342"/>
      <c r="L147" s="342"/>
      <c r="M147" s="342"/>
      <c r="N147" s="224"/>
      <c r="O147" s="223"/>
      <c r="P147" s="224"/>
      <c r="Q147" s="223"/>
      <c r="R147" s="342"/>
      <c r="S147" s="342"/>
      <c r="T147" s="342"/>
      <c r="U147" s="342"/>
      <c r="V147" s="342"/>
      <c r="W147" s="224"/>
      <c r="X147" s="223"/>
      <c r="Y147" s="342"/>
      <c r="Z147" s="342"/>
      <c r="AA147" s="342"/>
      <c r="AB147" s="342"/>
      <c r="AC147" s="224"/>
      <c r="AD147" s="223"/>
      <c r="AE147" s="342"/>
      <c r="AF147" s="342"/>
      <c r="AG147" s="342"/>
      <c r="AH147" s="342"/>
      <c r="AI147" s="224"/>
      <c r="AJ147" s="392"/>
      <c r="AK147" s="393"/>
      <c r="AL147" s="393"/>
      <c r="AM147" s="393"/>
      <c r="AN147" s="393"/>
      <c r="AO147" s="394"/>
    </row>
    <row r="148" spans="2:54" ht="15" customHeight="1" x14ac:dyDescent="0.2">
      <c r="B148" s="303" t="s">
        <v>105</v>
      </c>
      <c r="C148" s="376"/>
      <c r="D148" s="376"/>
      <c r="E148" s="376"/>
      <c r="F148" s="376"/>
      <c r="G148" s="376"/>
      <c r="H148" s="376"/>
      <c r="I148" s="376"/>
      <c r="J148" s="265" t="s">
        <v>106</v>
      </c>
      <c r="K148" s="266"/>
      <c r="L148" s="266"/>
      <c r="M148" s="266"/>
      <c r="N148" s="266"/>
      <c r="O148" s="266"/>
      <c r="P148" s="266"/>
      <c r="Q148" s="266"/>
      <c r="R148" s="266"/>
      <c r="S148" s="266"/>
      <c r="T148" s="266"/>
      <c r="U148" s="266"/>
      <c r="V148" s="266" t="s">
        <v>107</v>
      </c>
      <c r="W148" s="267"/>
      <c r="X148" s="247" t="s">
        <v>108</v>
      </c>
      <c r="Y148" s="381"/>
      <c r="Z148" s="381"/>
      <c r="AA148" s="381"/>
      <c r="AB148" s="381"/>
      <c r="AC148" s="382"/>
      <c r="AD148" s="386"/>
      <c r="AE148" s="386"/>
      <c r="AF148" s="386"/>
      <c r="AG148" s="386"/>
      <c r="AH148" s="266" t="s">
        <v>109</v>
      </c>
      <c r="AI148" s="267"/>
    </row>
    <row r="149" spans="2:54" ht="15" customHeight="1" x14ac:dyDescent="0.2">
      <c r="B149" s="377"/>
      <c r="C149" s="378"/>
      <c r="D149" s="378"/>
      <c r="E149" s="378"/>
      <c r="F149" s="378"/>
      <c r="G149" s="378"/>
      <c r="H149" s="378"/>
      <c r="I149" s="378"/>
      <c r="J149" s="268"/>
      <c r="K149" s="269"/>
      <c r="L149" s="269"/>
      <c r="M149" s="269"/>
      <c r="N149" s="269"/>
      <c r="O149" s="269"/>
      <c r="P149" s="269"/>
      <c r="Q149" s="269"/>
      <c r="R149" s="269"/>
      <c r="S149" s="269"/>
      <c r="T149" s="269"/>
      <c r="U149" s="269"/>
      <c r="V149" s="269"/>
      <c r="W149" s="270"/>
      <c r="X149" s="383"/>
      <c r="Y149" s="384"/>
      <c r="Z149" s="384"/>
      <c r="AA149" s="384"/>
      <c r="AB149" s="384"/>
      <c r="AC149" s="385"/>
      <c r="AD149" s="269"/>
      <c r="AE149" s="269"/>
      <c r="AF149" s="269"/>
      <c r="AG149" s="269"/>
      <c r="AH149" s="269"/>
      <c r="AI149" s="270"/>
    </row>
    <row r="150" spans="2:54" ht="15" customHeight="1" x14ac:dyDescent="0.2">
      <c r="B150" s="377"/>
      <c r="C150" s="378"/>
      <c r="D150" s="378"/>
      <c r="E150" s="378"/>
      <c r="F150" s="378"/>
      <c r="G150" s="378"/>
      <c r="H150" s="378"/>
      <c r="I150" s="378"/>
      <c r="J150" s="265" t="s">
        <v>110</v>
      </c>
      <c r="K150" s="266"/>
      <c r="L150" s="266"/>
      <c r="M150" s="266"/>
      <c r="N150" s="266"/>
      <c r="O150" s="266"/>
      <c r="P150" s="266"/>
      <c r="Q150" s="266"/>
      <c r="R150" s="266"/>
      <c r="S150" s="266"/>
      <c r="T150" s="266"/>
      <c r="U150" s="266"/>
      <c r="V150" s="266" t="s">
        <v>107</v>
      </c>
      <c r="W150" s="267"/>
    </row>
    <row r="151" spans="2:54" ht="15" customHeight="1" x14ac:dyDescent="0.2">
      <c r="B151" s="379"/>
      <c r="C151" s="380"/>
      <c r="D151" s="380"/>
      <c r="E151" s="380"/>
      <c r="F151" s="380"/>
      <c r="G151" s="380"/>
      <c r="H151" s="380"/>
      <c r="I151" s="380"/>
      <c r="J151" s="268"/>
      <c r="K151" s="269"/>
      <c r="L151" s="269"/>
      <c r="M151" s="269"/>
      <c r="N151" s="269"/>
      <c r="O151" s="269"/>
      <c r="P151" s="269"/>
      <c r="Q151" s="269"/>
      <c r="R151" s="269"/>
      <c r="S151" s="269"/>
      <c r="T151" s="269"/>
      <c r="U151" s="269"/>
      <c r="V151" s="269"/>
      <c r="W151" s="270"/>
    </row>
    <row r="152" spans="2:54" ht="20.149999999999999" customHeight="1" x14ac:dyDescent="0.2">
      <c r="B152" s="364" t="s">
        <v>111</v>
      </c>
      <c r="C152" s="365"/>
      <c r="D152" s="365"/>
      <c r="E152" s="365"/>
      <c r="F152" s="365"/>
      <c r="G152" s="365"/>
      <c r="H152" s="365"/>
      <c r="I152" s="366"/>
      <c r="J152" s="223" t="s">
        <v>81</v>
      </c>
      <c r="K152" s="342"/>
      <c r="L152" s="342"/>
      <c r="M152" s="342"/>
      <c r="N152" s="342"/>
      <c r="O152" s="342"/>
      <c r="P152" s="342"/>
      <c r="Q152" s="342"/>
      <c r="R152" s="342"/>
      <c r="S152" s="342"/>
      <c r="T152" s="342"/>
      <c r="U152" s="342"/>
      <c r="V152" s="342"/>
      <c r="W152" s="342"/>
      <c r="X152" s="342"/>
      <c r="Y152" s="373"/>
      <c r="Z152" s="342" t="s">
        <v>80</v>
      </c>
      <c r="AA152" s="342"/>
      <c r="AB152" s="342"/>
      <c r="AC152" s="342"/>
      <c r="AD152" s="342"/>
      <c r="AE152" s="342"/>
      <c r="AF152" s="342"/>
      <c r="AG152" s="342"/>
      <c r="AH152" s="342"/>
      <c r="AI152" s="342"/>
      <c r="AJ152" s="342"/>
      <c r="AK152" s="342"/>
      <c r="AL152" s="342"/>
      <c r="AM152" s="342"/>
      <c r="AN152" s="342"/>
      <c r="AO152" s="224"/>
    </row>
    <row r="153" spans="2:54" ht="20.149999999999999" customHeight="1" x14ac:dyDescent="0.2">
      <c r="B153" s="367"/>
      <c r="C153" s="368"/>
      <c r="D153" s="368"/>
      <c r="E153" s="368"/>
      <c r="F153" s="368"/>
      <c r="G153" s="368"/>
      <c r="H153" s="368"/>
      <c r="I153" s="369"/>
      <c r="J153" s="344" t="s">
        <v>112</v>
      </c>
      <c r="K153" s="344"/>
      <c r="L153" s="344"/>
      <c r="M153" s="344"/>
      <c r="N153" s="344"/>
      <c r="O153" s="344"/>
      <c r="P153" s="374" t="s">
        <v>113</v>
      </c>
      <c r="Q153" s="333"/>
      <c r="R153" s="333"/>
      <c r="S153" s="333"/>
      <c r="T153" s="334"/>
      <c r="U153" s="374" t="s">
        <v>114</v>
      </c>
      <c r="V153" s="333"/>
      <c r="W153" s="333"/>
      <c r="X153" s="333"/>
      <c r="Y153" s="375"/>
      <c r="Z153" s="341" t="s">
        <v>112</v>
      </c>
      <c r="AA153" s="342"/>
      <c r="AB153" s="342"/>
      <c r="AC153" s="342"/>
      <c r="AD153" s="342"/>
      <c r="AE153" s="224"/>
      <c r="AF153" s="374" t="s">
        <v>115</v>
      </c>
      <c r="AG153" s="333"/>
      <c r="AH153" s="333"/>
      <c r="AI153" s="333"/>
      <c r="AJ153" s="334"/>
      <c r="AK153" s="374" t="s">
        <v>116</v>
      </c>
      <c r="AL153" s="333"/>
      <c r="AM153" s="333"/>
      <c r="AN153" s="333"/>
      <c r="AO153" s="334"/>
    </row>
    <row r="154" spans="2:54" ht="20.149999999999999" customHeight="1" x14ac:dyDescent="0.2">
      <c r="B154" s="367"/>
      <c r="C154" s="368"/>
      <c r="D154" s="368"/>
      <c r="E154" s="368"/>
      <c r="F154" s="368"/>
      <c r="G154" s="368"/>
      <c r="H154" s="368"/>
      <c r="I154" s="369"/>
      <c r="J154" s="344" t="s">
        <v>117</v>
      </c>
      <c r="K154" s="344"/>
      <c r="L154" s="344"/>
      <c r="M154" s="344"/>
      <c r="N154" s="344"/>
      <c r="O154" s="344"/>
      <c r="P154" s="387"/>
      <c r="Q154" s="388"/>
      <c r="R154" s="388"/>
      <c r="S154" s="333" t="s">
        <v>118</v>
      </c>
      <c r="T154" s="334"/>
      <c r="U154" s="387"/>
      <c r="V154" s="388"/>
      <c r="W154" s="388"/>
      <c r="X154" s="333" t="s">
        <v>118</v>
      </c>
      <c r="Y154" s="375"/>
      <c r="Z154" s="341" t="s">
        <v>119</v>
      </c>
      <c r="AA154" s="342"/>
      <c r="AB154" s="342"/>
      <c r="AC154" s="342"/>
      <c r="AD154" s="342"/>
      <c r="AE154" s="224"/>
      <c r="AF154" s="19" t="s">
        <v>120</v>
      </c>
      <c r="AG154" s="343"/>
      <c r="AH154" s="343"/>
      <c r="AI154" s="333" t="s">
        <v>118</v>
      </c>
      <c r="AJ154" s="334"/>
      <c r="AK154" s="19" t="s">
        <v>121</v>
      </c>
      <c r="AL154" s="343"/>
      <c r="AM154" s="343"/>
      <c r="AN154" s="333" t="s">
        <v>118</v>
      </c>
      <c r="AO154" s="334"/>
    </row>
    <row r="155" spans="2:54" ht="20.149999999999999" customHeight="1" x14ac:dyDescent="0.2">
      <c r="B155" s="367"/>
      <c r="C155" s="368"/>
      <c r="D155" s="368"/>
      <c r="E155" s="368"/>
      <c r="F155" s="368"/>
      <c r="G155" s="368"/>
      <c r="H155" s="368"/>
      <c r="I155" s="369"/>
      <c r="J155" s="344" t="s">
        <v>122</v>
      </c>
      <c r="K155" s="344"/>
      <c r="L155" s="344"/>
      <c r="M155" s="344"/>
      <c r="N155" s="344"/>
      <c r="O155" s="344"/>
      <c r="P155" s="345"/>
      <c r="Q155" s="346"/>
      <c r="R155" s="346"/>
      <c r="S155" s="347" t="s">
        <v>118</v>
      </c>
      <c r="T155" s="348"/>
      <c r="U155" s="345"/>
      <c r="V155" s="346"/>
      <c r="W155" s="346"/>
      <c r="X155" s="347" t="s">
        <v>118</v>
      </c>
      <c r="Y155" s="349"/>
      <c r="Z155" s="341" t="s">
        <v>123</v>
      </c>
      <c r="AA155" s="342"/>
      <c r="AB155" s="342"/>
      <c r="AC155" s="342"/>
      <c r="AD155" s="342"/>
      <c r="AE155" s="224"/>
      <c r="AF155" s="350"/>
      <c r="AG155" s="351"/>
      <c r="AH155" s="351"/>
      <c r="AI155" s="351"/>
      <c r="AJ155" s="352"/>
      <c r="AK155" s="23" t="s">
        <v>124</v>
      </c>
      <c r="AL155" s="343"/>
      <c r="AM155" s="343"/>
      <c r="AN155" s="333" t="s">
        <v>118</v>
      </c>
      <c r="AO155" s="334"/>
    </row>
    <row r="156" spans="2:54" ht="20.149999999999999" customHeight="1" x14ac:dyDescent="0.2">
      <c r="B156" s="367"/>
      <c r="C156" s="368"/>
      <c r="D156" s="368"/>
      <c r="E156" s="368"/>
      <c r="F156" s="368"/>
      <c r="G156" s="368"/>
      <c r="H156" s="368"/>
      <c r="I156" s="369"/>
      <c r="J156" s="353" t="s">
        <v>125</v>
      </c>
      <c r="K156" s="354"/>
      <c r="L156" s="265" t="s">
        <v>126</v>
      </c>
      <c r="M156" s="266"/>
      <c r="N156" s="266"/>
      <c r="O156" s="266"/>
      <c r="P156" s="20" t="s">
        <v>127</v>
      </c>
      <c r="Q156" s="21"/>
      <c r="R156" s="21"/>
      <c r="S156" s="17"/>
      <c r="T156" s="17"/>
      <c r="U156" s="20"/>
      <c r="V156" s="21"/>
      <c r="W156" s="21"/>
      <c r="X156" s="17"/>
      <c r="Y156" s="22"/>
      <c r="Z156" s="359" t="s">
        <v>128</v>
      </c>
      <c r="AA156" s="176"/>
      <c r="AB156" s="176"/>
      <c r="AC156" s="176"/>
      <c r="AD156" s="176"/>
      <c r="AE156" s="176"/>
      <c r="AF156" s="176"/>
      <c r="AG156" s="177"/>
      <c r="AH156" s="173"/>
      <c r="AI156" s="173"/>
      <c r="AJ156" s="173"/>
      <c r="AK156" s="173"/>
      <c r="AL156" s="173"/>
      <c r="AM156" s="173"/>
      <c r="AN156" s="333" t="s">
        <v>118</v>
      </c>
      <c r="AO156" s="334"/>
      <c r="BB156" s="2"/>
    </row>
    <row r="157" spans="2:54" ht="20.149999999999999" customHeight="1" x14ac:dyDescent="0.2">
      <c r="B157" s="367"/>
      <c r="C157" s="368"/>
      <c r="D157" s="368"/>
      <c r="E157" s="368"/>
      <c r="F157" s="368"/>
      <c r="G157" s="368"/>
      <c r="H157" s="368"/>
      <c r="I157" s="369"/>
      <c r="J157" s="355"/>
      <c r="K157" s="356"/>
      <c r="L157" s="268"/>
      <c r="M157" s="269"/>
      <c r="N157" s="269"/>
      <c r="O157" s="269"/>
      <c r="P157" s="360"/>
      <c r="Q157" s="361"/>
      <c r="R157" s="361"/>
      <c r="S157" s="362" t="s">
        <v>118</v>
      </c>
      <c r="T157" s="362"/>
      <c r="U157" s="360"/>
      <c r="V157" s="361"/>
      <c r="W157" s="361"/>
      <c r="X157" s="362" t="s">
        <v>118</v>
      </c>
      <c r="Y157" s="389"/>
      <c r="Z157" s="359" t="s">
        <v>129</v>
      </c>
      <c r="AA157" s="176"/>
      <c r="AB157" s="176"/>
      <c r="AC157" s="176"/>
      <c r="AD157" s="176"/>
      <c r="AE157" s="176"/>
      <c r="AF157" s="176"/>
      <c r="AG157" s="177"/>
      <c r="AH157" s="173"/>
      <c r="AI157" s="173"/>
      <c r="AJ157" s="173"/>
      <c r="AK157" s="173"/>
      <c r="AL157" s="173"/>
      <c r="AM157" s="173"/>
      <c r="AN157" s="333" t="s">
        <v>118</v>
      </c>
      <c r="AO157" s="334"/>
    </row>
    <row r="158" spans="2:54" ht="20.149999999999999" customHeight="1" x14ac:dyDescent="0.2">
      <c r="B158" s="367"/>
      <c r="C158" s="368"/>
      <c r="D158" s="368"/>
      <c r="E158" s="368"/>
      <c r="F158" s="368"/>
      <c r="G158" s="368"/>
      <c r="H158" s="368"/>
      <c r="I158" s="369"/>
      <c r="J158" s="355"/>
      <c r="K158" s="356"/>
      <c r="L158" s="265" t="s">
        <v>130</v>
      </c>
      <c r="M158" s="266"/>
      <c r="N158" s="266"/>
      <c r="O158" s="266"/>
      <c r="P158" s="34" t="s">
        <v>131</v>
      </c>
      <c r="Q158" s="30"/>
      <c r="R158" s="30"/>
      <c r="S158" s="30"/>
      <c r="T158" s="30"/>
      <c r="U158" s="30"/>
      <c r="V158" s="30"/>
      <c r="W158" s="30"/>
      <c r="X158" s="30"/>
      <c r="Y158" s="7"/>
      <c r="Z158" s="390" t="s">
        <v>132</v>
      </c>
      <c r="AA158" s="391"/>
      <c r="AB158" s="391"/>
      <c r="AC158" s="391"/>
      <c r="AD158" s="391"/>
      <c r="AE158" s="391"/>
      <c r="AF158" s="391"/>
      <c r="AG158" s="391"/>
      <c r="AH158" s="391"/>
      <c r="AI158" s="391"/>
      <c r="AJ158" s="391"/>
      <c r="AK158" s="331"/>
      <c r="AL158" s="332"/>
      <c r="AM158" s="332"/>
      <c r="AN158" s="333" t="s">
        <v>118</v>
      </c>
      <c r="AO158" s="334"/>
    </row>
    <row r="159" spans="2:54" ht="20.149999999999999" customHeight="1" x14ac:dyDescent="0.2">
      <c r="B159" s="367"/>
      <c r="C159" s="368"/>
      <c r="D159" s="368"/>
      <c r="E159" s="368"/>
      <c r="F159" s="368"/>
      <c r="G159" s="368"/>
      <c r="H159" s="368"/>
      <c r="I159" s="369"/>
      <c r="J159" s="355"/>
      <c r="K159" s="356"/>
      <c r="L159" s="268"/>
      <c r="M159" s="269"/>
      <c r="N159" s="269"/>
      <c r="O159" s="269"/>
      <c r="P159" s="32"/>
      <c r="Q159" s="363"/>
      <c r="R159" s="363"/>
      <c r="S159" s="363"/>
      <c r="T159" s="363"/>
      <c r="U159" s="363"/>
      <c r="V159" s="363"/>
      <c r="W159" s="363"/>
      <c r="X159" s="339" t="s">
        <v>118</v>
      </c>
      <c r="Y159" s="340"/>
      <c r="Z159" s="300" t="s">
        <v>133</v>
      </c>
      <c r="AA159" s="301"/>
      <c r="AB159" s="301"/>
      <c r="AC159" s="301"/>
      <c r="AD159" s="301"/>
      <c r="AE159" s="301"/>
      <c r="AF159" s="301"/>
      <c r="AG159" s="301"/>
      <c r="AH159" s="301"/>
      <c r="AI159" s="301"/>
      <c r="AJ159" s="301"/>
      <c r="AK159" s="331"/>
      <c r="AL159" s="332"/>
      <c r="AM159" s="332"/>
      <c r="AN159" s="333" t="s">
        <v>118</v>
      </c>
      <c r="AO159" s="334"/>
    </row>
    <row r="160" spans="2:54" ht="20.149999999999999" customHeight="1" x14ac:dyDescent="0.2">
      <c r="B160" s="370"/>
      <c r="C160" s="371"/>
      <c r="D160" s="371"/>
      <c r="E160" s="371"/>
      <c r="F160" s="371"/>
      <c r="G160" s="371"/>
      <c r="H160" s="371"/>
      <c r="I160" s="372"/>
      <c r="J160" s="357"/>
      <c r="K160" s="358"/>
      <c r="L160" s="335" t="s">
        <v>134</v>
      </c>
      <c r="M160" s="335"/>
      <c r="N160" s="335"/>
      <c r="O160" s="335"/>
      <c r="P160" s="336"/>
      <c r="Q160" s="336"/>
      <c r="R160" s="336"/>
      <c r="S160" s="336"/>
      <c r="T160" s="336"/>
      <c r="U160" s="337"/>
      <c r="V160" s="338"/>
      <c r="W160" s="338"/>
      <c r="X160" s="339" t="s">
        <v>135</v>
      </c>
      <c r="Y160" s="340"/>
      <c r="Z160" s="300" t="s">
        <v>134</v>
      </c>
      <c r="AA160" s="301"/>
      <c r="AB160" s="301"/>
      <c r="AC160" s="301"/>
      <c r="AD160" s="301"/>
      <c r="AE160" s="301"/>
      <c r="AF160" s="301"/>
      <c r="AG160" s="301"/>
      <c r="AH160" s="301"/>
      <c r="AI160" s="301"/>
      <c r="AJ160" s="301"/>
      <c r="AK160" s="331"/>
      <c r="AL160" s="332"/>
      <c r="AM160" s="332"/>
      <c r="AN160" s="333" t="s">
        <v>135</v>
      </c>
      <c r="AO160" s="334"/>
    </row>
    <row r="161" spans="2:41" ht="15" customHeight="1" x14ac:dyDescent="0.2">
      <c r="B161" s="303" t="s">
        <v>136</v>
      </c>
      <c r="C161" s="304"/>
      <c r="D161" s="304"/>
      <c r="E161" s="304"/>
      <c r="F161" s="304"/>
      <c r="G161" s="304"/>
      <c r="H161" s="304"/>
      <c r="I161" s="305"/>
      <c r="J161" s="312"/>
      <c r="K161" s="313"/>
      <c r="L161" s="313"/>
      <c r="M161" s="313"/>
      <c r="N161" s="313"/>
      <c r="O161" s="313"/>
      <c r="P161" s="313"/>
      <c r="Q161" s="313"/>
      <c r="R161" s="313"/>
      <c r="S161" s="313"/>
      <c r="T161" s="313"/>
      <c r="U161" s="313"/>
      <c r="V161" s="313"/>
      <c r="W161" s="313"/>
      <c r="X161" s="313"/>
      <c r="Y161" s="313"/>
      <c r="Z161" s="313"/>
      <c r="AA161" s="313"/>
      <c r="AB161" s="313"/>
      <c r="AC161" s="313"/>
      <c r="AD161" s="313"/>
      <c r="AE161" s="313"/>
      <c r="AF161" s="313"/>
      <c r="AG161" s="313"/>
      <c r="AH161" s="313"/>
      <c r="AI161" s="313"/>
      <c r="AJ161" s="313"/>
      <c r="AK161" s="313"/>
      <c r="AL161" s="313"/>
      <c r="AM161" s="313"/>
      <c r="AN161" s="313"/>
      <c r="AO161" s="314"/>
    </row>
    <row r="162" spans="2:41" ht="15" customHeight="1" x14ac:dyDescent="0.2">
      <c r="B162" s="306"/>
      <c r="C162" s="307"/>
      <c r="D162" s="307"/>
      <c r="E162" s="307"/>
      <c r="F162" s="307"/>
      <c r="G162" s="307"/>
      <c r="H162" s="307"/>
      <c r="I162" s="308"/>
      <c r="J162" s="315"/>
      <c r="K162" s="316"/>
      <c r="L162" s="316"/>
      <c r="M162" s="316"/>
      <c r="N162" s="316"/>
      <c r="O162" s="316"/>
      <c r="P162" s="316"/>
      <c r="Q162" s="316"/>
      <c r="R162" s="316"/>
      <c r="S162" s="316"/>
      <c r="T162" s="316"/>
      <c r="U162" s="316"/>
      <c r="V162" s="316"/>
      <c r="W162" s="316"/>
      <c r="X162" s="316"/>
      <c r="Y162" s="316"/>
      <c r="Z162" s="316"/>
      <c r="AA162" s="316"/>
      <c r="AB162" s="316"/>
      <c r="AC162" s="316"/>
      <c r="AD162" s="316"/>
      <c r="AE162" s="316"/>
      <c r="AF162" s="316"/>
      <c r="AG162" s="316"/>
      <c r="AH162" s="316"/>
      <c r="AI162" s="316"/>
      <c r="AJ162" s="316"/>
      <c r="AK162" s="316"/>
      <c r="AL162" s="316"/>
      <c r="AM162" s="316"/>
      <c r="AN162" s="316"/>
      <c r="AO162" s="317"/>
    </row>
    <row r="163" spans="2:41" x14ac:dyDescent="0.2">
      <c r="B163" s="309"/>
      <c r="C163" s="310"/>
      <c r="D163" s="310"/>
      <c r="E163" s="310"/>
      <c r="F163" s="310"/>
      <c r="G163" s="310"/>
      <c r="H163" s="310"/>
      <c r="I163" s="311"/>
      <c r="J163" s="318"/>
      <c r="K163" s="319"/>
      <c r="L163" s="319"/>
      <c r="M163" s="319"/>
      <c r="N163" s="319"/>
      <c r="O163" s="319"/>
      <c r="P163" s="319"/>
      <c r="Q163" s="319"/>
      <c r="R163" s="319"/>
      <c r="S163" s="319"/>
      <c r="T163" s="319"/>
      <c r="U163" s="319"/>
      <c r="V163" s="319"/>
      <c r="W163" s="319"/>
      <c r="X163" s="319"/>
      <c r="Y163" s="319"/>
      <c r="Z163" s="319"/>
      <c r="AA163" s="319"/>
      <c r="AB163" s="319"/>
      <c r="AC163" s="319"/>
      <c r="AD163" s="319"/>
      <c r="AE163" s="319"/>
      <c r="AF163" s="319"/>
      <c r="AG163" s="319"/>
      <c r="AH163" s="319"/>
      <c r="AI163" s="319"/>
      <c r="AJ163" s="319"/>
      <c r="AK163" s="319"/>
      <c r="AL163" s="319"/>
      <c r="AM163" s="319"/>
      <c r="AN163" s="319"/>
      <c r="AO163" s="320"/>
    </row>
    <row r="164" spans="2:41" ht="15" customHeight="1" x14ac:dyDescent="0.2">
      <c r="B164" s="303" t="s">
        <v>137</v>
      </c>
      <c r="C164" s="304"/>
      <c r="D164" s="304"/>
      <c r="E164" s="304"/>
      <c r="F164" s="304"/>
      <c r="G164" s="304"/>
      <c r="H164" s="304"/>
      <c r="I164" s="305"/>
      <c r="J164" s="312"/>
      <c r="K164" s="313"/>
      <c r="L164" s="313"/>
      <c r="M164" s="313"/>
      <c r="N164" s="313"/>
      <c r="O164" s="313"/>
      <c r="P164" s="313"/>
      <c r="Q164" s="313"/>
      <c r="R164" s="313"/>
      <c r="S164" s="313"/>
      <c r="T164" s="313"/>
      <c r="U164" s="313"/>
      <c r="V164" s="313"/>
      <c r="W164" s="313"/>
      <c r="X164" s="313"/>
      <c r="Y164" s="313"/>
      <c r="Z164" s="313"/>
      <c r="AA164" s="313"/>
      <c r="AB164" s="313"/>
      <c r="AC164" s="313"/>
      <c r="AD164" s="313"/>
      <c r="AE164" s="313"/>
      <c r="AF164" s="313"/>
      <c r="AG164" s="313"/>
      <c r="AH164" s="313"/>
      <c r="AI164" s="313"/>
      <c r="AJ164" s="313"/>
      <c r="AK164" s="313"/>
      <c r="AL164" s="313"/>
      <c r="AM164" s="313"/>
      <c r="AN164" s="313"/>
      <c r="AO164" s="314"/>
    </row>
    <row r="165" spans="2:41" x14ac:dyDescent="0.2">
      <c r="B165" s="309"/>
      <c r="C165" s="310"/>
      <c r="D165" s="310"/>
      <c r="E165" s="310"/>
      <c r="F165" s="310"/>
      <c r="G165" s="310"/>
      <c r="H165" s="310"/>
      <c r="I165" s="311"/>
      <c r="J165" s="318"/>
      <c r="K165" s="319"/>
      <c r="L165" s="319"/>
      <c r="M165" s="319"/>
      <c r="N165" s="319"/>
      <c r="O165" s="319"/>
      <c r="P165" s="319"/>
      <c r="Q165" s="319"/>
      <c r="R165" s="319"/>
      <c r="S165" s="319"/>
      <c r="T165" s="319"/>
      <c r="U165" s="319"/>
      <c r="V165" s="319"/>
      <c r="W165" s="319"/>
      <c r="X165" s="319"/>
      <c r="Y165" s="319"/>
      <c r="Z165" s="319"/>
      <c r="AA165" s="319"/>
      <c r="AB165" s="319"/>
      <c r="AC165" s="319"/>
      <c r="AD165" s="319"/>
      <c r="AE165" s="319"/>
      <c r="AF165" s="319"/>
      <c r="AG165" s="319"/>
      <c r="AH165" s="319"/>
      <c r="AI165" s="319"/>
      <c r="AJ165" s="319"/>
      <c r="AK165" s="319"/>
      <c r="AL165" s="319"/>
      <c r="AM165" s="319"/>
      <c r="AN165" s="319"/>
      <c r="AO165" s="320"/>
    </row>
    <row r="166" spans="2:41" ht="15" customHeight="1" x14ac:dyDescent="0.2">
      <c r="B166" s="321" t="s">
        <v>138</v>
      </c>
      <c r="C166" s="322"/>
      <c r="D166" s="322"/>
      <c r="E166" s="322"/>
      <c r="F166" s="322"/>
      <c r="G166" s="322"/>
      <c r="H166" s="322"/>
      <c r="I166" s="323"/>
      <c r="J166" s="191"/>
      <c r="K166" s="192"/>
      <c r="L166" s="265" t="s">
        <v>139</v>
      </c>
      <c r="M166" s="266"/>
      <c r="N166" s="267"/>
      <c r="O166" s="191"/>
      <c r="P166" s="192"/>
      <c r="Q166" s="265" t="s">
        <v>140</v>
      </c>
      <c r="R166" s="266"/>
      <c r="S166" s="267"/>
      <c r="T166" s="326" t="s">
        <v>141</v>
      </c>
      <c r="U166" s="327"/>
      <c r="V166" s="327"/>
      <c r="W166" s="327"/>
      <c r="X166" s="327"/>
      <c r="Y166" s="327"/>
      <c r="Z166" s="327"/>
      <c r="AA166" s="328"/>
      <c r="AB166" s="191"/>
      <c r="AC166" s="192"/>
      <c r="AD166" s="265" t="s">
        <v>139</v>
      </c>
      <c r="AE166" s="266"/>
      <c r="AF166" s="267"/>
      <c r="AG166" s="191"/>
      <c r="AH166" s="192"/>
      <c r="AI166" s="265" t="s">
        <v>140</v>
      </c>
      <c r="AJ166" s="266"/>
      <c r="AK166" s="267"/>
      <c r="AL166" s="2"/>
      <c r="AM166" s="2"/>
      <c r="AN166" s="2"/>
      <c r="AO166" s="2"/>
    </row>
    <row r="167" spans="2:41" ht="15" customHeight="1" x14ac:dyDescent="0.2">
      <c r="B167" s="324"/>
      <c r="C167" s="324"/>
      <c r="D167" s="324"/>
      <c r="E167" s="324"/>
      <c r="F167" s="324"/>
      <c r="G167" s="324"/>
      <c r="H167" s="324"/>
      <c r="I167" s="325"/>
      <c r="J167" s="193"/>
      <c r="K167" s="194"/>
      <c r="L167" s="268"/>
      <c r="M167" s="269"/>
      <c r="N167" s="270"/>
      <c r="O167" s="193"/>
      <c r="P167" s="194"/>
      <c r="Q167" s="268"/>
      <c r="R167" s="269"/>
      <c r="S167" s="270"/>
      <c r="T167" s="329"/>
      <c r="U167" s="329"/>
      <c r="V167" s="329"/>
      <c r="W167" s="329"/>
      <c r="X167" s="329"/>
      <c r="Y167" s="329"/>
      <c r="Z167" s="329"/>
      <c r="AA167" s="330"/>
      <c r="AB167" s="193"/>
      <c r="AC167" s="194"/>
      <c r="AD167" s="268"/>
      <c r="AE167" s="269"/>
      <c r="AF167" s="270"/>
      <c r="AG167" s="193"/>
      <c r="AH167" s="194"/>
      <c r="AI167" s="268"/>
      <c r="AJ167" s="269"/>
      <c r="AK167" s="270"/>
      <c r="AL167" s="2"/>
      <c r="AM167" s="2"/>
      <c r="AN167" s="2"/>
      <c r="AO167" s="2"/>
    </row>
    <row r="168" spans="2:41" ht="15" customHeight="1" x14ac:dyDescent="0.2">
      <c r="B168" s="8"/>
      <c r="C168" s="8"/>
      <c r="D168" s="8"/>
      <c r="E168" s="8"/>
      <c r="F168" s="8"/>
      <c r="G168" s="8"/>
      <c r="H168" s="8"/>
      <c r="I168" s="8"/>
      <c r="J168" s="14"/>
      <c r="K168" s="14"/>
      <c r="L168" s="13"/>
      <c r="M168" s="13"/>
      <c r="N168" s="13"/>
      <c r="O168" s="14"/>
      <c r="P168" s="14"/>
      <c r="Q168" s="13"/>
      <c r="R168" s="13"/>
      <c r="S168" s="13"/>
      <c r="T168" s="8"/>
      <c r="U168" s="8"/>
      <c r="V168" s="8"/>
      <c r="W168" s="8"/>
      <c r="X168" s="8"/>
      <c r="Y168" s="8"/>
      <c r="Z168" s="8"/>
      <c r="AA168" s="8"/>
      <c r="AB168" s="14"/>
      <c r="AC168" s="14"/>
      <c r="AD168" s="13"/>
      <c r="AE168" s="13"/>
      <c r="AF168" s="13"/>
      <c r="AG168" s="14"/>
      <c r="AH168" s="14"/>
      <c r="AI168" s="13"/>
      <c r="AJ168" s="13"/>
      <c r="AK168" s="13"/>
      <c r="AL168" s="2"/>
      <c r="AM168" s="2"/>
      <c r="AN168" s="2"/>
      <c r="AO168" s="2"/>
    </row>
    <row r="169" spans="2:41" ht="15" customHeight="1" x14ac:dyDescent="0.2">
      <c r="B169" s="1" t="s">
        <v>283</v>
      </c>
      <c r="C169" s="8"/>
      <c r="D169" s="8"/>
      <c r="E169" s="8"/>
      <c r="F169" s="8"/>
      <c r="G169" s="8"/>
      <c r="H169" s="8"/>
      <c r="I169" s="8"/>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row>
    <row r="170" spans="2:41" ht="15" customHeight="1" x14ac:dyDescent="0.2">
      <c r="B170" s="273" t="s">
        <v>204</v>
      </c>
      <c r="C170" s="273"/>
      <c r="D170" s="273"/>
      <c r="E170" s="273"/>
      <c r="F170" s="273"/>
      <c r="G170" s="273"/>
      <c r="H170" s="273"/>
      <c r="I170" s="274"/>
      <c r="J170" s="191"/>
      <c r="K170" s="192"/>
      <c r="L170" s="265" t="s">
        <v>139</v>
      </c>
      <c r="M170" s="266"/>
      <c r="N170" s="267"/>
      <c r="O170" s="191"/>
      <c r="P170" s="192"/>
      <c r="Q170" s="265" t="s">
        <v>140</v>
      </c>
      <c r="R170" s="266"/>
      <c r="S170" s="267"/>
      <c r="T170" s="265" t="s">
        <v>205</v>
      </c>
      <c r="U170" s="266"/>
      <c r="V170" s="266"/>
      <c r="W170" s="266"/>
      <c r="X170" s="266"/>
      <c r="Y170" s="267"/>
      <c r="Z170" s="265" t="s">
        <v>52</v>
      </c>
      <c r="AA170" s="292" t="s">
        <v>206</v>
      </c>
      <c r="AB170" s="293"/>
      <c r="AC170" s="266"/>
      <c r="AD170" s="266"/>
      <c r="AE170" s="266" t="s">
        <v>207</v>
      </c>
      <c r="AF170" s="266"/>
      <c r="AG170" s="266"/>
      <c r="AH170" s="266"/>
      <c r="AI170" s="266" t="s">
        <v>208</v>
      </c>
      <c r="AJ170" s="266"/>
      <c r="AK170" s="266"/>
      <c r="AL170" s="266"/>
      <c r="AM170" s="266" t="s">
        <v>209</v>
      </c>
      <c r="AN170" s="266"/>
      <c r="AO170" s="267" t="s">
        <v>53</v>
      </c>
    </row>
    <row r="171" spans="2:41" ht="15" customHeight="1" x14ac:dyDescent="0.2">
      <c r="B171" s="273"/>
      <c r="C171" s="273"/>
      <c r="D171" s="273"/>
      <c r="E171" s="273"/>
      <c r="F171" s="273"/>
      <c r="G171" s="273"/>
      <c r="H171" s="273"/>
      <c r="I171" s="274"/>
      <c r="J171" s="193"/>
      <c r="K171" s="194"/>
      <c r="L171" s="268"/>
      <c r="M171" s="269"/>
      <c r="N171" s="270"/>
      <c r="O171" s="193"/>
      <c r="P171" s="194"/>
      <c r="Q171" s="268"/>
      <c r="R171" s="269"/>
      <c r="S171" s="270"/>
      <c r="T171" s="268"/>
      <c r="U171" s="269"/>
      <c r="V171" s="269"/>
      <c r="W171" s="269"/>
      <c r="X171" s="269"/>
      <c r="Y171" s="270"/>
      <c r="Z171" s="268"/>
      <c r="AA171" s="294"/>
      <c r="AB171" s="294"/>
      <c r="AC171" s="269"/>
      <c r="AD171" s="269"/>
      <c r="AE171" s="269"/>
      <c r="AF171" s="269"/>
      <c r="AG171" s="269"/>
      <c r="AH171" s="269"/>
      <c r="AI171" s="269"/>
      <c r="AJ171" s="269"/>
      <c r="AK171" s="269"/>
      <c r="AL171" s="269"/>
      <c r="AM171" s="269"/>
      <c r="AN171" s="269"/>
      <c r="AO171" s="270"/>
    </row>
    <row r="172" spans="2:41" ht="15" customHeight="1" x14ac:dyDescent="0.2">
      <c r="B172" s="273" t="s">
        <v>210</v>
      </c>
      <c r="C172" s="273"/>
      <c r="D172" s="273"/>
      <c r="E172" s="273"/>
      <c r="F172" s="273"/>
      <c r="G172" s="273"/>
      <c r="H172" s="273"/>
      <c r="I172" s="274"/>
      <c r="J172" s="191"/>
      <c r="K172" s="192"/>
      <c r="L172" s="265" t="s">
        <v>139</v>
      </c>
      <c r="M172" s="266"/>
      <c r="N172" s="267"/>
      <c r="O172" s="191"/>
      <c r="P172" s="192"/>
      <c r="Q172" s="265" t="s">
        <v>140</v>
      </c>
      <c r="R172" s="266"/>
      <c r="S172" s="267"/>
      <c r="T172" s="265" t="s">
        <v>205</v>
      </c>
      <c r="U172" s="266"/>
      <c r="V172" s="266"/>
      <c r="W172" s="266"/>
      <c r="X172" s="266"/>
      <c r="Y172" s="267"/>
      <c r="Z172" s="265" t="s">
        <v>52</v>
      </c>
      <c r="AA172" s="292" t="s">
        <v>206</v>
      </c>
      <c r="AB172" s="293"/>
      <c r="AC172" s="266"/>
      <c r="AD172" s="266"/>
      <c r="AE172" s="266" t="s">
        <v>207</v>
      </c>
      <c r="AF172" s="266"/>
      <c r="AG172" s="266"/>
      <c r="AH172" s="266"/>
      <c r="AI172" s="266" t="s">
        <v>208</v>
      </c>
      <c r="AJ172" s="266"/>
      <c r="AK172" s="266"/>
      <c r="AL172" s="266"/>
      <c r="AM172" s="266" t="s">
        <v>209</v>
      </c>
      <c r="AN172" s="266"/>
      <c r="AO172" s="267" t="s">
        <v>53</v>
      </c>
    </row>
    <row r="173" spans="2:41" ht="15" customHeight="1" x14ac:dyDescent="0.2">
      <c r="B173" s="273"/>
      <c r="C173" s="273"/>
      <c r="D173" s="273"/>
      <c r="E173" s="273"/>
      <c r="F173" s="273"/>
      <c r="G173" s="273"/>
      <c r="H173" s="273"/>
      <c r="I173" s="274"/>
      <c r="J173" s="193"/>
      <c r="K173" s="194"/>
      <c r="L173" s="268"/>
      <c r="M173" s="269"/>
      <c r="N173" s="270"/>
      <c r="O173" s="193"/>
      <c r="P173" s="194"/>
      <c r="Q173" s="268"/>
      <c r="R173" s="269"/>
      <c r="S173" s="270"/>
      <c r="T173" s="268"/>
      <c r="U173" s="269"/>
      <c r="V173" s="269"/>
      <c r="W173" s="269"/>
      <c r="X173" s="269"/>
      <c r="Y173" s="270"/>
      <c r="Z173" s="268"/>
      <c r="AA173" s="294"/>
      <c r="AB173" s="294"/>
      <c r="AC173" s="269"/>
      <c r="AD173" s="269"/>
      <c r="AE173" s="269"/>
      <c r="AF173" s="269"/>
      <c r="AG173" s="269"/>
      <c r="AH173" s="269"/>
      <c r="AI173" s="269"/>
      <c r="AJ173" s="269"/>
      <c r="AK173" s="269"/>
      <c r="AL173" s="269"/>
      <c r="AM173" s="269"/>
      <c r="AN173" s="269"/>
      <c r="AO173" s="270"/>
    </row>
    <row r="174" spans="2:41" ht="15" customHeight="1" x14ac:dyDescent="0.2">
      <c r="B174" s="273" t="s">
        <v>211</v>
      </c>
      <c r="C174" s="273"/>
      <c r="D174" s="273"/>
      <c r="E174" s="273"/>
      <c r="F174" s="273"/>
      <c r="G174" s="273"/>
      <c r="H174" s="273"/>
      <c r="I174" s="274"/>
      <c r="J174" s="191"/>
      <c r="K174" s="192"/>
      <c r="L174" s="265" t="s">
        <v>139</v>
      </c>
      <c r="M174" s="266"/>
      <c r="N174" s="267"/>
      <c r="O174" s="191"/>
      <c r="P174" s="192"/>
      <c r="Q174" s="265" t="s">
        <v>140</v>
      </c>
      <c r="R174" s="266"/>
      <c r="S174" s="267"/>
      <c r="T174" s="265" t="s">
        <v>205</v>
      </c>
      <c r="U174" s="266"/>
      <c r="V174" s="266"/>
      <c r="W174" s="266"/>
      <c r="X174" s="266"/>
      <c r="Y174" s="267"/>
      <c r="Z174" s="265" t="s">
        <v>52</v>
      </c>
      <c r="AA174" s="292" t="s">
        <v>206</v>
      </c>
      <c r="AB174" s="293"/>
      <c r="AC174" s="266"/>
      <c r="AD174" s="266"/>
      <c r="AE174" s="266" t="s">
        <v>207</v>
      </c>
      <c r="AF174" s="266"/>
      <c r="AG174" s="266"/>
      <c r="AH174" s="266"/>
      <c r="AI174" s="266" t="s">
        <v>208</v>
      </c>
      <c r="AJ174" s="266"/>
      <c r="AK174" s="266"/>
      <c r="AL174" s="266"/>
      <c r="AM174" s="266" t="s">
        <v>209</v>
      </c>
      <c r="AN174" s="266"/>
      <c r="AO174" s="267" t="s">
        <v>53</v>
      </c>
    </row>
    <row r="175" spans="2:41" ht="15" customHeight="1" x14ac:dyDescent="0.2">
      <c r="B175" s="273"/>
      <c r="C175" s="273"/>
      <c r="D175" s="273"/>
      <c r="E175" s="273"/>
      <c r="F175" s="273"/>
      <c r="G175" s="273"/>
      <c r="H175" s="273"/>
      <c r="I175" s="274"/>
      <c r="J175" s="193"/>
      <c r="K175" s="194"/>
      <c r="L175" s="268"/>
      <c r="M175" s="269"/>
      <c r="N175" s="270"/>
      <c r="O175" s="193"/>
      <c r="P175" s="194"/>
      <c r="Q175" s="268"/>
      <c r="R175" s="269"/>
      <c r="S175" s="270"/>
      <c r="T175" s="268"/>
      <c r="U175" s="269"/>
      <c r="V175" s="269"/>
      <c r="W175" s="269"/>
      <c r="X175" s="269"/>
      <c r="Y175" s="270"/>
      <c r="Z175" s="268"/>
      <c r="AA175" s="294"/>
      <c r="AB175" s="294"/>
      <c r="AC175" s="269"/>
      <c r="AD175" s="269"/>
      <c r="AE175" s="269"/>
      <c r="AF175" s="269"/>
      <c r="AG175" s="269"/>
      <c r="AH175" s="269"/>
      <c r="AI175" s="269"/>
      <c r="AJ175" s="269"/>
      <c r="AK175" s="269"/>
      <c r="AL175" s="269"/>
      <c r="AM175" s="269"/>
      <c r="AN175" s="269"/>
      <c r="AO175" s="270"/>
    </row>
    <row r="176" spans="2:41" ht="15" customHeight="1" x14ac:dyDescent="0.2">
      <c r="B176" s="273" t="s">
        <v>212</v>
      </c>
      <c r="C176" s="273"/>
      <c r="D176" s="273"/>
      <c r="E176" s="273"/>
      <c r="F176" s="273"/>
      <c r="G176" s="273"/>
      <c r="H176" s="273"/>
      <c r="I176" s="274"/>
      <c r="J176" s="214"/>
      <c r="K176" s="215"/>
      <c r="L176" s="215"/>
      <c r="M176" s="215"/>
      <c r="N176" s="215"/>
      <c r="O176" s="215"/>
      <c r="P176" s="215"/>
      <c r="Q176" s="215"/>
      <c r="R176" s="215"/>
      <c r="S176" s="215"/>
      <c r="T176" s="215"/>
      <c r="U176" s="215"/>
      <c r="V176" s="215"/>
      <c r="W176" s="215"/>
      <c r="X176" s="215"/>
      <c r="Y176" s="215"/>
      <c r="Z176" s="215"/>
      <c r="AA176" s="215"/>
      <c r="AB176" s="215"/>
      <c r="AC176" s="215"/>
      <c r="AD176" s="215"/>
      <c r="AE176" s="215"/>
      <c r="AF176" s="215"/>
      <c r="AG176" s="215"/>
      <c r="AH176" s="215"/>
      <c r="AI176" s="215"/>
      <c r="AJ176" s="215"/>
      <c r="AK176" s="215"/>
      <c r="AL176" s="215"/>
      <c r="AM176" s="215"/>
      <c r="AN176" s="215"/>
      <c r="AO176" s="216"/>
    </row>
    <row r="177" spans="2:41" ht="15" customHeight="1" x14ac:dyDescent="0.2">
      <c r="B177" s="273"/>
      <c r="C177" s="273"/>
      <c r="D177" s="273"/>
      <c r="E177" s="273"/>
      <c r="F177" s="273"/>
      <c r="G177" s="273"/>
      <c r="H177" s="273"/>
      <c r="I177" s="274"/>
      <c r="J177" s="220"/>
      <c r="K177" s="221"/>
      <c r="L177" s="221"/>
      <c r="M177" s="221"/>
      <c r="N177" s="221"/>
      <c r="O177" s="221"/>
      <c r="P177" s="221"/>
      <c r="Q177" s="221"/>
      <c r="R177" s="221"/>
      <c r="S177" s="221"/>
      <c r="T177" s="221"/>
      <c r="U177" s="221"/>
      <c r="V177" s="221"/>
      <c r="W177" s="221"/>
      <c r="X177" s="221"/>
      <c r="Y177" s="221"/>
      <c r="Z177" s="221"/>
      <c r="AA177" s="221"/>
      <c r="AB177" s="221"/>
      <c r="AC177" s="221"/>
      <c r="AD177" s="221"/>
      <c r="AE177" s="221"/>
      <c r="AF177" s="221"/>
      <c r="AG177" s="221"/>
      <c r="AH177" s="221"/>
      <c r="AI177" s="221"/>
      <c r="AJ177" s="221"/>
      <c r="AK177" s="221"/>
      <c r="AL177" s="221"/>
      <c r="AM177" s="221"/>
      <c r="AN177" s="221"/>
      <c r="AO177" s="222"/>
    </row>
    <row r="178" spans="2:41" ht="15" customHeight="1" x14ac:dyDescent="0.2">
      <c r="B178" s="8"/>
      <c r="C178" s="8"/>
      <c r="D178" s="8"/>
      <c r="E178" s="8"/>
      <c r="F178" s="8"/>
      <c r="G178" s="8"/>
      <c r="H178" s="8"/>
      <c r="I178" s="8"/>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row>
    <row r="179" spans="2:41" x14ac:dyDescent="0.2">
      <c r="B179" s="1" t="s">
        <v>354</v>
      </c>
    </row>
    <row r="180" spans="2:41" ht="27" customHeight="1" x14ac:dyDescent="0.2">
      <c r="B180" s="295" t="s">
        <v>142</v>
      </c>
      <c r="C180" s="296"/>
      <c r="D180" s="296"/>
      <c r="E180" s="296"/>
      <c r="F180" s="296"/>
      <c r="G180" s="297" t="s">
        <v>143</v>
      </c>
      <c r="H180" s="297"/>
      <c r="I180" s="297"/>
      <c r="J180" s="297"/>
      <c r="K180" s="297"/>
      <c r="L180" s="298"/>
      <c r="M180" s="299"/>
      <c r="N180" s="299"/>
      <c r="O180" s="299"/>
      <c r="P180" s="299"/>
      <c r="Q180" s="299"/>
      <c r="R180" s="149" t="s">
        <v>144</v>
      </c>
      <c r="S180" s="149"/>
      <c r="T180" s="26" t="s">
        <v>52</v>
      </c>
      <c r="U180" s="299"/>
      <c r="V180" s="299"/>
      <c r="W180" s="299"/>
      <c r="X180" s="299"/>
      <c r="Y180" s="299"/>
      <c r="Z180" s="149" t="s">
        <v>144</v>
      </c>
      <c r="AA180" s="149"/>
      <c r="AB180" s="24" t="s">
        <v>53</v>
      </c>
      <c r="AC180" s="29"/>
    </row>
    <row r="181" spans="2:41" ht="27" customHeight="1" x14ac:dyDescent="0.2">
      <c r="B181" s="295" t="s">
        <v>145</v>
      </c>
      <c r="C181" s="296"/>
      <c r="D181" s="296"/>
      <c r="E181" s="296"/>
      <c r="F181" s="296"/>
      <c r="G181" s="297" t="s">
        <v>143</v>
      </c>
      <c r="H181" s="297"/>
      <c r="I181" s="297"/>
      <c r="J181" s="297"/>
      <c r="K181" s="302"/>
      <c r="L181" s="298"/>
      <c r="M181" s="299"/>
      <c r="N181" s="299"/>
      <c r="O181" s="299"/>
      <c r="P181" s="299"/>
      <c r="Q181" s="299"/>
      <c r="R181" s="149" t="s">
        <v>144</v>
      </c>
      <c r="S181" s="149"/>
      <c r="T181" s="26" t="s">
        <v>52</v>
      </c>
      <c r="U181" s="299"/>
      <c r="V181" s="299"/>
      <c r="W181" s="299"/>
      <c r="X181" s="299"/>
      <c r="Y181" s="299"/>
      <c r="Z181" s="149" t="s">
        <v>144</v>
      </c>
      <c r="AA181" s="149"/>
      <c r="AB181" s="24" t="s">
        <v>53</v>
      </c>
      <c r="AC181" s="29"/>
    </row>
    <row r="182" spans="2:41" ht="27" customHeight="1" x14ac:dyDescent="0.2">
      <c r="B182" s="295" t="s">
        <v>146</v>
      </c>
      <c r="C182" s="296"/>
      <c r="D182" s="296"/>
      <c r="E182" s="296"/>
      <c r="F182" s="296"/>
      <c r="G182" s="297" t="s">
        <v>143</v>
      </c>
      <c r="H182" s="297"/>
      <c r="I182" s="297"/>
      <c r="J182" s="297"/>
      <c r="K182" s="297"/>
      <c r="L182" s="298"/>
      <c r="M182" s="299"/>
      <c r="N182" s="299"/>
      <c r="O182" s="299"/>
      <c r="P182" s="299"/>
      <c r="Q182" s="299"/>
      <c r="R182" s="149" t="s">
        <v>144</v>
      </c>
      <c r="S182" s="149"/>
      <c r="T182" s="26" t="s">
        <v>52</v>
      </c>
      <c r="U182" s="299"/>
      <c r="V182" s="299"/>
      <c r="W182" s="299"/>
      <c r="X182" s="299"/>
      <c r="Y182" s="299"/>
      <c r="Z182" s="149" t="s">
        <v>144</v>
      </c>
      <c r="AA182" s="149"/>
      <c r="AB182" s="24" t="s">
        <v>53</v>
      </c>
      <c r="AC182" s="29"/>
    </row>
    <row r="183" spans="2:41" ht="27" customHeight="1" x14ac:dyDescent="0.2">
      <c r="B183" s="295" t="s">
        <v>147</v>
      </c>
      <c r="C183" s="296"/>
      <c r="D183" s="296"/>
      <c r="E183" s="296"/>
      <c r="F183" s="296"/>
      <c r="G183" s="297" t="s">
        <v>143</v>
      </c>
      <c r="H183" s="297"/>
      <c r="I183" s="297"/>
      <c r="J183" s="297"/>
      <c r="K183" s="302"/>
      <c r="L183" s="298"/>
      <c r="M183" s="299"/>
      <c r="N183" s="299"/>
      <c r="O183" s="299"/>
      <c r="P183" s="299"/>
      <c r="Q183" s="299"/>
      <c r="R183" s="149" t="s">
        <v>144</v>
      </c>
      <c r="S183" s="149"/>
      <c r="T183" s="26" t="s">
        <v>52</v>
      </c>
      <c r="U183" s="299"/>
      <c r="V183" s="299"/>
      <c r="W183" s="299"/>
      <c r="X183" s="299"/>
      <c r="Y183" s="299"/>
      <c r="Z183" s="149" t="s">
        <v>144</v>
      </c>
      <c r="AA183" s="149"/>
      <c r="AB183" s="24" t="s">
        <v>53</v>
      </c>
      <c r="AC183" s="29"/>
    </row>
    <row r="184" spans="2:41" ht="25" customHeight="1" x14ac:dyDescent="0.2">
      <c r="B184" s="273" t="s">
        <v>148</v>
      </c>
      <c r="C184" s="273"/>
      <c r="D184" s="273"/>
      <c r="E184" s="273"/>
      <c r="F184" s="273"/>
      <c r="G184" s="273"/>
      <c r="H184" s="273"/>
      <c r="I184" s="273"/>
      <c r="J184" s="273"/>
      <c r="K184" s="273"/>
      <c r="L184" s="291" t="s">
        <v>149</v>
      </c>
      <c r="M184" s="291"/>
      <c r="N184" s="291"/>
      <c r="O184" s="291"/>
      <c r="P184" s="291"/>
      <c r="Q184" s="291"/>
      <c r="R184" s="291"/>
      <c r="S184" s="291"/>
      <c r="T184" s="291"/>
      <c r="U184" s="291" t="s">
        <v>150</v>
      </c>
      <c r="V184" s="291"/>
      <c r="W184" s="291"/>
      <c r="X184" s="291"/>
      <c r="Y184" s="291"/>
      <c r="Z184" s="291"/>
      <c r="AA184" s="291"/>
      <c r="AB184" s="291"/>
      <c r="AC184" s="291" t="s">
        <v>151</v>
      </c>
      <c r="AD184" s="131"/>
      <c r="AE184" s="131"/>
      <c r="AF184" s="131"/>
      <c r="AG184" s="131"/>
      <c r="AH184" s="131"/>
      <c r="AI184" s="131"/>
      <c r="AJ184" s="131"/>
    </row>
    <row r="185" spans="2:41" ht="20.149999999999999" customHeight="1" x14ac:dyDescent="0.2">
      <c r="B185" s="273"/>
      <c r="C185" s="273"/>
      <c r="D185" s="273"/>
      <c r="E185" s="273"/>
      <c r="F185" s="273"/>
      <c r="G185" s="273"/>
      <c r="H185" s="273"/>
      <c r="I185" s="273"/>
      <c r="J185" s="273"/>
      <c r="K185" s="273"/>
      <c r="L185" s="131"/>
      <c r="M185" s="131"/>
      <c r="N185" s="131"/>
      <c r="O185" s="131"/>
      <c r="P185" s="131"/>
      <c r="Q185" s="131"/>
      <c r="R185" s="131"/>
      <c r="S185" s="131"/>
      <c r="T185" s="131"/>
      <c r="U185" s="290"/>
      <c r="V185" s="290"/>
      <c r="W185" s="290"/>
      <c r="X185" s="290"/>
      <c r="Y185" s="290"/>
      <c r="Z185" s="290"/>
      <c r="AA185" s="149" t="s">
        <v>152</v>
      </c>
      <c r="AB185" s="150"/>
      <c r="AC185" s="290"/>
      <c r="AD185" s="290"/>
      <c r="AE185" s="290"/>
      <c r="AF185" s="290"/>
      <c r="AG185" s="290"/>
      <c r="AH185" s="290"/>
      <c r="AI185" s="149" t="s">
        <v>153</v>
      </c>
      <c r="AJ185" s="150"/>
    </row>
    <row r="186" spans="2:41" ht="20.149999999999999" customHeight="1" x14ac:dyDescent="0.2">
      <c r="B186" s="273"/>
      <c r="C186" s="273"/>
      <c r="D186" s="273"/>
      <c r="E186" s="273"/>
      <c r="F186" s="273"/>
      <c r="G186" s="273"/>
      <c r="H186" s="273"/>
      <c r="I186" s="273"/>
      <c r="J186" s="273"/>
      <c r="K186" s="273"/>
      <c r="L186" s="131"/>
      <c r="M186" s="131"/>
      <c r="N186" s="131"/>
      <c r="O186" s="131"/>
      <c r="P186" s="131"/>
      <c r="Q186" s="131"/>
      <c r="R186" s="131"/>
      <c r="S186" s="131"/>
      <c r="T186" s="131"/>
      <c r="U186" s="290"/>
      <c r="V186" s="290"/>
      <c r="W186" s="290"/>
      <c r="X186" s="290"/>
      <c r="Y186" s="290"/>
      <c r="Z186" s="290"/>
      <c r="AA186" s="149" t="s">
        <v>152</v>
      </c>
      <c r="AB186" s="150"/>
      <c r="AC186" s="290"/>
      <c r="AD186" s="290"/>
      <c r="AE186" s="290"/>
      <c r="AF186" s="290"/>
      <c r="AG186" s="290"/>
      <c r="AH186" s="290"/>
      <c r="AI186" s="149" t="s">
        <v>153</v>
      </c>
      <c r="AJ186" s="150"/>
    </row>
    <row r="187" spans="2:41" ht="20.149999999999999" customHeight="1" x14ac:dyDescent="0.2">
      <c r="B187" s="273"/>
      <c r="C187" s="273"/>
      <c r="D187" s="273"/>
      <c r="E187" s="273"/>
      <c r="F187" s="273"/>
      <c r="G187" s="273"/>
      <c r="H187" s="273"/>
      <c r="I187" s="273"/>
      <c r="J187" s="273"/>
      <c r="K187" s="273"/>
      <c r="L187" s="131"/>
      <c r="M187" s="131"/>
      <c r="N187" s="131"/>
      <c r="O187" s="131"/>
      <c r="P187" s="131"/>
      <c r="Q187" s="131"/>
      <c r="R187" s="131"/>
      <c r="S187" s="131"/>
      <c r="T187" s="131"/>
      <c r="U187" s="290"/>
      <c r="V187" s="290"/>
      <c r="W187" s="290"/>
      <c r="X187" s="290"/>
      <c r="Y187" s="290"/>
      <c r="Z187" s="290"/>
      <c r="AA187" s="149" t="s">
        <v>152</v>
      </c>
      <c r="AB187" s="150"/>
      <c r="AC187" s="290"/>
      <c r="AD187" s="290"/>
      <c r="AE187" s="290"/>
      <c r="AF187" s="290"/>
      <c r="AG187" s="290"/>
      <c r="AH187" s="290"/>
      <c r="AI187" s="149" t="s">
        <v>153</v>
      </c>
      <c r="AJ187" s="150"/>
    </row>
    <row r="188" spans="2:41" ht="20.149999999999999" customHeight="1" x14ac:dyDescent="0.2">
      <c r="B188" s="273"/>
      <c r="C188" s="273"/>
      <c r="D188" s="273"/>
      <c r="E188" s="273"/>
      <c r="F188" s="273"/>
      <c r="G188" s="273"/>
      <c r="H188" s="273"/>
      <c r="I188" s="273"/>
      <c r="J188" s="273"/>
      <c r="K188" s="273"/>
      <c r="L188" s="131"/>
      <c r="M188" s="131"/>
      <c r="N188" s="131"/>
      <c r="O188" s="131"/>
      <c r="P188" s="131"/>
      <c r="Q188" s="131"/>
      <c r="R188" s="131"/>
      <c r="S188" s="131"/>
      <c r="T188" s="131"/>
      <c r="U188" s="290"/>
      <c r="V188" s="290"/>
      <c r="W188" s="290"/>
      <c r="X188" s="290"/>
      <c r="Y188" s="290"/>
      <c r="Z188" s="290"/>
      <c r="AA188" s="149" t="s">
        <v>152</v>
      </c>
      <c r="AB188" s="150"/>
      <c r="AC188" s="290"/>
      <c r="AD188" s="290"/>
      <c r="AE188" s="290"/>
      <c r="AF188" s="290"/>
      <c r="AG188" s="290"/>
      <c r="AH188" s="290"/>
      <c r="AI188" s="149" t="s">
        <v>153</v>
      </c>
      <c r="AJ188" s="150"/>
    </row>
    <row r="189" spans="2:41" ht="27" customHeight="1" x14ac:dyDescent="0.2">
      <c r="B189" s="225" t="s">
        <v>154</v>
      </c>
      <c r="C189" s="226"/>
      <c r="D189" s="226"/>
      <c r="E189" s="226"/>
      <c r="F189" s="226"/>
      <c r="G189" s="226"/>
      <c r="H189" s="226"/>
      <c r="I189" s="226"/>
      <c r="J189" s="226"/>
      <c r="K189" s="227"/>
      <c r="L189" s="178" t="s">
        <v>155</v>
      </c>
      <c r="M189" s="179"/>
      <c r="N189" s="179"/>
      <c r="O189" s="179"/>
      <c r="P189" s="180"/>
      <c r="Q189" s="148" t="s">
        <v>156</v>
      </c>
      <c r="R189" s="149"/>
      <c r="S189" s="149"/>
      <c r="T189" s="149"/>
      <c r="U189" s="149"/>
      <c r="V189" s="150"/>
      <c r="W189" s="148" t="s">
        <v>157</v>
      </c>
      <c r="X189" s="149"/>
      <c r="Y189" s="149"/>
      <c r="Z189" s="149"/>
      <c r="AA189" s="149"/>
      <c r="AB189" s="150"/>
      <c r="AC189" s="148" t="s">
        <v>151</v>
      </c>
      <c r="AD189" s="149"/>
      <c r="AE189" s="149"/>
      <c r="AF189" s="149"/>
      <c r="AG189" s="149"/>
      <c r="AH189" s="150"/>
    </row>
    <row r="190" spans="2:41" ht="13.5" customHeight="1" x14ac:dyDescent="0.2">
      <c r="B190" s="228"/>
      <c r="C190" s="229"/>
      <c r="D190" s="229"/>
      <c r="E190" s="229"/>
      <c r="F190" s="229"/>
      <c r="G190" s="229"/>
      <c r="H190" s="229"/>
      <c r="I190" s="229"/>
      <c r="J190" s="229"/>
      <c r="K190" s="230"/>
      <c r="L190" s="288"/>
      <c r="M190" s="209"/>
      <c r="N190" s="209"/>
      <c r="O190" s="209"/>
      <c r="P190" s="210"/>
      <c r="Q190" s="288"/>
      <c r="R190" s="209"/>
      <c r="S190" s="209"/>
      <c r="T190" s="209"/>
      <c r="U190" s="209"/>
      <c r="V190" s="210"/>
      <c r="W190" s="209"/>
      <c r="X190" s="209"/>
      <c r="Y190" s="209"/>
      <c r="Z190" s="209"/>
      <c r="AA190" s="209"/>
      <c r="AB190" s="210"/>
      <c r="AC190" s="288"/>
      <c r="AD190" s="209"/>
      <c r="AE190" s="209"/>
      <c r="AF190" s="209"/>
      <c r="AG190" s="209"/>
      <c r="AH190" s="210"/>
    </row>
    <row r="191" spans="2:41" x14ac:dyDescent="0.2">
      <c r="B191" s="228"/>
      <c r="C191" s="229"/>
      <c r="D191" s="229"/>
      <c r="E191" s="229"/>
      <c r="F191" s="229"/>
      <c r="G191" s="229"/>
      <c r="H191" s="229"/>
      <c r="I191" s="229"/>
      <c r="J191" s="229"/>
      <c r="K191" s="230"/>
      <c r="L191" s="289"/>
      <c r="M191" s="259"/>
      <c r="N191" s="259"/>
      <c r="O191" s="259"/>
      <c r="P191" s="260"/>
      <c r="Q191" s="289"/>
      <c r="R191" s="259"/>
      <c r="S191" s="259"/>
      <c r="T191" s="259"/>
      <c r="U191" s="259"/>
      <c r="V191" s="260"/>
      <c r="W191" s="259"/>
      <c r="X191" s="259"/>
      <c r="Y191" s="259"/>
      <c r="Z191" s="259"/>
      <c r="AA191" s="259"/>
      <c r="AB191" s="260"/>
      <c r="AC191" s="289"/>
      <c r="AD191" s="259"/>
      <c r="AE191" s="259"/>
      <c r="AF191" s="259"/>
      <c r="AG191" s="259"/>
      <c r="AH191" s="260"/>
    </row>
    <row r="192" spans="2:41" x14ac:dyDescent="0.2">
      <c r="B192" s="231"/>
      <c r="C192" s="232"/>
      <c r="D192" s="232"/>
      <c r="E192" s="232"/>
      <c r="F192" s="232"/>
      <c r="G192" s="232"/>
      <c r="H192" s="232"/>
      <c r="I192" s="232"/>
      <c r="J192" s="232"/>
      <c r="K192" s="233"/>
      <c r="L192" s="287"/>
      <c r="M192" s="211"/>
      <c r="N192" s="211"/>
      <c r="O192" s="211"/>
      <c r="P192" s="212"/>
      <c r="Q192" s="287"/>
      <c r="R192" s="211"/>
      <c r="S192" s="211"/>
      <c r="T192" s="211"/>
      <c r="U192" s="211"/>
      <c r="V192" s="212"/>
      <c r="W192" s="211"/>
      <c r="X192" s="211"/>
      <c r="Y192" s="211"/>
      <c r="Z192" s="211"/>
      <c r="AA192" s="211"/>
      <c r="AB192" s="212"/>
      <c r="AC192" s="287"/>
      <c r="AD192" s="211"/>
      <c r="AE192" s="211"/>
      <c r="AF192" s="211"/>
      <c r="AG192" s="211"/>
      <c r="AH192" s="212"/>
    </row>
    <row r="193" spans="2:41" ht="27" customHeight="1" x14ac:dyDescent="0.2">
      <c r="B193" s="225" t="s">
        <v>158</v>
      </c>
      <c r="C193" s="226"/>
      <c r="D193" s="226"/>
      <c r="E193" s="226"/>
      <c r="F193" s="226"/>
      <c r="G193" s="226"/>
      <c r="H193" s="226"/>
      <c r="I193" s="226"/>
      <c r="J193" s="226"/>
      <c r="K193" s="227"/>
      <c r="L193" s="178" t="s">
        <v>155</v>
      </c>
      <c r="M193" s="179"/>
      <c r="N193" s="179"/>
      <c r="O193" s="179"/>
      <c r="P193" s="180"/>
      <c r="Q193" s="148" t="s">
        <v>156</v>
      </c>
      <c r="R193" s="149"/>
      <c r="S193" s="149"/>
      <c r="T193" s="149"/>
      <c r="U193" s="149"/>
      <c r="V193" s="150"/>
      <c r="W193" s="148" t="s">
        <v>157</v>
      </c>
      <c r="X193" s="149"/>
      <c r="Y193" s="149"/>
      <c r="Z193" s="149"/>
      <c r="AA193" s="149"/>
      <c r="AB193" s="150"/>
      <c r="AC193" s="148" t="s">
        <v>151</v>
      </c>
      <c r="AD193" s="149"/>
      <c r="AE193" s="149"/>
      <c r="AF193" s="149"/>
      <c r="AG193" s="149"/>
      <c r="AH193" s="150"/>
    </row>
    <row r="194" spans="2:41" ht="13.5" customHeight="1" x14ac:dyDescent="0.2">
      <c r="B194" s="228"/>
      <c r="C194" s="229"/>
      <c r="D194" s="229"/>
      <c r="E194" s="229"/>
      <c r="F194" s="229"/>
      <c r="G194" s="229"/>
      <c r="H194" s="229"/>
      <c r="I194" s="229"/>
      <c r="J194" s="229"/>
      <c r="K194" s="230"/>
      <c r="L194" s="288"/>
      <c r="M194" s="209"/>
      <c r="N194" s="209"/>
      <c r="O194" s="209"/>
      <c r="P194" s="210"/>
      <c r="Q194" s="288"/>
      <c r="R194" s="209"/>
      <c r="S194" s="209"/>
      <c r="T194" s="209"/>
      <c r="U194" s="209"/>
      <c r="V194" s="210"/>
      <c r="W194" s="209"/>
      <c r="X194" s="209"/>
      <c r="Y194" s="209"/>
      <c r="Z194" s="209"/>
      <c r="AA194" s="209"/>
      <c r="AB194" s="210"/>
      <c r="AC194" s="288"/>
      <c r="AD194" s="209"/>
      <c r="AE194" s="209"/>
      <c r="AF194" s="209"/>
      <c r="AG194" s="209"/>
      <c r="AH194" s="210"/>
    </row>
    <row r="195" spans="2:41" x14ac:dyDescent="0.2">
      <c r="B195" s="228"/>
      <c r="C195" s="229"/>
      <c r="D195" s="229"/>
      <c r="E195" s="229"/>
      <c r="F195" s="229"/>
      <c r="G195" s="229"/>
      <c r="H195" s="229"/>
      <c r="I195" s="229"/>
      <c r="J195" s="229"/>
      <c r="K195" s="230"/>
      <c r="L195" s="289"/>
      <c r="M195" s="259"/>
      <c r="N195" s="259"/>
      <c r="O195" s="259"/>
      <c r="P195" s="260"/>
      <c r="Q195" s="289"/>
      <c r="R195" s="259"/>
      <c r="S195" s="259"/>
      <c r="T195" s="259"/>
      <c r="U195" s="259"/>
      <c r="V195" s="260"/>
      <c r="W195" s="259"/>
      <c r="X195" s="259"/>
      <c r="Y195" s="259"/>
      <c r="Z195" s="259"/>
      <c r="AA195" s="259"/>
      <c r="AB195" s="260"/>
      <c r="AC195" s="289"/>
      <c r="AD195" s="259"/>
      <c r="AE195" s="259"/>
      <c r="AF195" s="259"/>
      <c r="AG195" s="259"/>
      <c r="AH195" s="260"/>
    </row>
    <row r="196" spans="2:41" x14ac:dyDescent="0.2">
      <c r="B196" s="231"/>
      <c r="C196" s="232"/>
      <c r="D196" s="232"/>
      <c r="E196" s="232"/>
      <c r="F196" s="232"/>
      <c r="G196" s="232"/>
      <c r="H196" s="232"/>
      <c r="I196" s="232"/>
      <c r="J196" s="232"/>
      <c r="K196" s="233"/>
      <c r="L196" s="287"/>
      <c r="M196" s="211"/>
      <c r="N196" s="211"/>
      <c r="O196" s="211"/>
      <c r="P196" s="212"/>
      <c r="Q196" s="287"/>
      <c r="R196" s="211"/>
      <c r="S196" s="211"/>
      <c r="T196" s="211"/>
      <c r="U196" s="211"/>
      <c r="V196" s="212"/>
      <c r="W196" s="259"/>
      <c r="X196" s="259"/>
      <c r="Y196" s="259"/>
      <c r="Z196" s="259"/>
      <c r="AA196" s="259"/>
      <c r="AB196" s="260"/>
      <c r="AC196" s="289"/>
      <c r="AD196" s="259"/>
      <c r="AE196" s="259"/>
      <c r="AF196" s="259"/>
      <c r="AG196" s="259"/>
      <c r="AH196" s="260"/>
    </row>
    <row r="197" spans="2:41" ht="25" customHeight="1" x14ac:dyDescent="0.2">
      <c r="B197" s="225" t="s">
        <v>159</v>
      </c>
      <c r="C197" s="226"/>
      <c r="D197" s="226"/>
      <c r="E197" s="226"/>
      <c r="F197" s="226"/>
      <c r="G197" s="226"/>
      <c r="H197" s="226"/>
      <c r="I197" s="226"/>
      <c r="J197" s="226"/>
      <c r="K197" s="227"/>
      <c r="L197" s="178" t="s">
        <v>160</v>
      </c>
      <c r="M197" s="179"/>
      <c r="N197" s="179"/>
      <c r="O197" s="179"/>
      <c r="P197" s="179"/>
      <c r="Q197" s="179"/>
      <c r="R197" s="179"/>
      <c r="S197" s="179"/>
      <c r="T197" s="179"/>
      <c r="U197" s="179"/>
      <c r="V197" s="180"/>
      <c r="W197" s="148" t="s">
        <v>161</v>
      </c>
      <c r="X197" s="149"/>
      <c r="Y197" s="149"/>
      <c r="Z197" s="149"/>
      <c r="AA197" s="149"/>
      <c r="AB197" s="149"/>
      <c r="AC197" s="149"/>
      <c r="AD197" s="149"/>
      <c r="AE197" s="149"/>
      <c r="AF197" s="149"/>
      <c r="AG197" s="149"/>
      <c r="AH197" s="149"/>
      <c r="AI197" s="149"/>
      <c r="AJ197" s="149"/>
      <c r="AK197" s="149"/>
      <c r="AL197" s="150"/>
    </row>
    <row r="198" spans="2:41" ht="13.5" customHeight="1" x14ac:dyDescent="0.2">
      <c r="B198" s="228"/>
      <c r="C198" s="229"/>
      <c r="D198" s="229"/>
      <c r="E198" s="229"/>
      <c r="F198" s="229"/>
      <c r="G198" s="229"/>
      <c r="H198" s="229"/>
      <c r="I198" s="229"/>
      <c r="J198" s="229"/>
      <c r="K198" s="230"/>
      <c r="L198" s="288"/>
      <c r="M198" s="209"/>
      <c r="N198" s="209"/>
      <c r="O198" s="209"/>
      <c r="P198" s="209"/>
      <c r="Q198" s="209"/>
      <c r="R198" s="209"/>
      <c r="S198" s="209"/>
      <c r="T198" s="209"/>
      <c r="U198" s="209"/>
      <c r="V198" s="210"/>
      <c r="W198" s="288"/>
      <c r="X198" s="209"/>
      <c r="Y198" s="209"/>
      <c r="Z198" s="209"/>
      <c r="AA198" s="209"/>
      <c r="AB198" s="209"/>
      <c r="AC198" s="146" t="s">
        <v>162</v>
      </c>
      <c r="AD198" s="146"/>
      <c r="AE198" s="209"/>
      <c r="AF198" s="209"/>
      <c r="AG198" s="209"/>
      <c r="AH198" s="209"/>
      <c r="AI198" s="209"/>
      <c r="AJ198" s="209"/>
      <c r="AK198" s="146" t="s">
        <v>144</v>
      </c>
      <c r="AL198" s="147"/>
    </row>
    <row r="199" spans="2:41" x14ac:dyDescent="0.2">
      <c r="B199" s="228"/>
      <c r="C199" s="229"/>
      <c r="D199" s="229"/>
      <c r="E199" s="229"/>
      <c r="F199" s="229"/>
      <c r="G199" s="229"/>
      <c r="H199" s="229"/>
      <c r="I199" s="229"/>
      <c r="J199" s="229"/>
      <c r="K199" s="230"/>
      <c r="L199" s="289"/>
      <c r="M199" s="259"/>
      <c r="N199" s="259"/>
      <c r="O199" s="259"/>
      <c r="P199" s="259"/>
      <c r="Q199" s="259"/>
      <c r="R199" s="259"/>
      <c r="S199" s="259"/>
      <c r="T199" s="259"/>
      <c r="U199" s="259"/>
      <c r="V199" s="260"/>
      <c r="W199" s="289"/>
      <c r="X199" s="259"/>
      <c r="Y199" s="259"/>
      <c r="Z199" s="259"/>
      <c r="AA199" s="259"/>
      <c r="AB199" s="259"/>
      <c r="AC199" s="167"/>
      <c r="AD199" s="167"/>
      <c r="AE199" s="259"/>
      <c r="AF199" s="259"/>
      <c r="AG199" s="259"/>
      <c r="AH199" s="259"/>
      <c r="AI199" s="259"/>
      <c r="AJ199" s="259"/>
      <c r="AK199" s="167"/>
      <c r="AL199" s="142"/>
    </row>
    <row r="200" spans="2:41" x14ac:dyDescent="0.2">
      <c r="B200" s="231"/>
      <c r="C200" s="232"/>
      <c r="D200" s="232"/>
      <c r="E200" s="232"/>
      <c r="F200" s="232"/>
      <c r="G200" s="232"/>
      <c r="H200" s="232"/>
      <c r="I200" s="232"/>
      <c r="J200" s="232"/>
      <c r="K200" s="233"/>
      <c r="L200" s="287"/>
      <c r="M200" s="211"/>
      <c r="N200" s="211"/>
      <c r="O200" s="211"/>
      <c r="P200" s="211"/>
      <c r="Q200" s="211"/>
      <c r="R200" s="211"/>
      <c r="S200" s="211"/>
      <c r="T200" s="211"/>
      <c r="U200" s="211"/>
      <c r="V200" s="212"/>
      <c r="W200" s="287"/>
      <c r="X200" s="211"/>
      <c r="Y200" s="211"/>
      <c r="Z200" s="211"/>
      <c r="AA200" s="211"/>
      <c r="AB200" s="211"/>
      <c r="AC200" s="168"/>
      <c r="AD200" s="168"/>
      <c r="AE200" s="211"/>
      <c r="AF200" s="211"/>
      <c r="AG200" s="211"/>
      <c r="AH200" s="211"/>
      <c r="AI200" s="211"/>
      <c r="AJ200" s="211"/>
      <c r="AK200" s="168"/>
      <c r="AL200" s="144"/>
    </row>
    <row r="201" spans="2:41" ht="25" customHeight="1" x14ac:dyDescent="0.2">
      <c r="B201" s="225" t="s">
        <v>163</v>
      </c>
      <c r="C201" s="226"/>
      <c r="D201" s="226"/>
      <c r="E201" s="226"/>
      <c r="F201" s="226"/>
      <c r="G201" s="226"/>
      <c r="H201" s="226"/>
      <c r="I201" s="226"/>
      <c r="J201" s="226"/>
      <c r="K201" s="227"/>
      <c r="L201" s="178" t="s">
        <v>164</v>
      </c>
      <c r="M201" s="179"/>
      <c r="N201" s="179"/>
      <c r="O201" s="179"/>
      <c r="P201" s="179"/>
      <c r="Q201" s="179"/>
      <c r="R201" s="179"/>
      <c r="S201" s="179"/>
      <c r="T201" s="179"/>
      <c r="U201" s="179"/>
      <c r="V201" s="180"/>
      <c r="W201" s="148" t="s">
        <v>165</v>
      </c>
      <c r="X201" s="149"/>
      <c r="Y201" s="149"/>
      <c r="Z201" s="149"/>
      <c r="AA201" s="149"/>
      <c r="AB201" s="149"/>
      <c r="AC201" s="149"/>
      <c r="AD201" s="149"/>
      <c r="AE201" s="149"/>
      <c r="AF201" s="149"/>
      <c r="AG201" s="149"/>
      <c r="AH201" s="149"/>
      <c r="AI201" s="149"/>
      <c r="AJ201" s="149"/>
      <c r="AK201" s="149"/>
      <c r="AL201" s="150"/>
    </row>
    <row r="202" spans="2:41" ht="13.5" customHeight="1" x14ac:dyDescent="0.2">
      <c r="B202" s="228"/>
      <c r="C202" s="229"/>
      <c r="D202" s="229"/>
      <c r="E202" s="229"/>
      <c r="F202" s="229"/>
      <c r="G202" s="229"/>
      <c r="H202" s="229"/>
      <c r="I202" s="229"/>
      <c r="J202" s="229"/>
      <c r="K202" s="230"/>
      <c r="L202" s="288"/>
      <c r="M202" s="209"/>
      <c r="N202" s="209"/>
      <c r="O202" s="209"/>
      <c r="P202" s="209"/>
      <c r="Q202" s="209"/>
      <c r="R202" s="209"/>
      <c r="S202" s="209"/>
      <c r="T202" s="209"/>
      <c r="U202" s="209"/>
      <c r="V202" s="210"/>
      <c r="W202" s="288"/>
      <c r="X202" s="209"/>
      <c r="Y202" s="209"/>
      <c r="Z202" s="209"/>
      <c r="AA202" s="209"/>
      <c r="AB202" s="209"/>
      <c r="AC202" s="209"/>
      <c r="AD202" s="209"/>
      <c r="AE202" s="209"/>
      <c r="AF202" s="209"/>
      <c r="AG202" s="209"/>
      <c r="AH202" s="209"/>
      <c r="AI202" s="209"/>
      <c r="AJ202" s="209"/>
      <c r="AK202" s="146" t="s">
        <v>166</v>
      </c>
      <c r="AL202" s="147"/>
    </row>
    <row r="203" spans="2:41" x14ac:dyDescent="0.2">
      <c r="B203" s="228"/>
      <c r="C203" s="229"/>
      <c r="D203" s="229"/>
      <c r="E203" s="229"/>
      <c r="F203" s="229"/>
      <c r="G203" s="229"/>
      <c r="H203" s="229"/>
      <c r="I203" s="229"/>
      <c r="J203" s="229"/>
      <c r="K203" s="230"/>
      <c r="L203" s="289"/>
      <c r="M203" s="259"/>
      <c r="N203" s="259"/>
      <c r="O203" s="259"/>
      <c r="P203" s="259"/>
      <c r="Q203" s="259"/>
      <c r="R203" s="259"/>
      <c r="S203" s="259"/>
      <c r="T203" s="259"/>
      <c r="U203" s="259"/>
      <c r="V203" s="260"/>
      <c r="W203" s="289"/>
      <c r="X203" s="259"/>
      <c r="Y203" s="259"/>
      <c r="Z203" s="259"/>
      <c r="AA203" s="259"/>
      <c r="AB203" s="259"/>
      <c r="AC203" s="259"/>
      <c r="AD203" s="259"/>
      <c r="AE203" s="259"/>
      <c r="AF203" s="259"/>
      <c r="AG203" s="259"/>
      <c r="AH203" s="259"/>
      <c r="AI203" s="259"/>
      <c r="AJ203" s="259"/>
      <c r="AK203" s="167"/>
      <c r="AL203" s="142"/>
    </row>
    <row r="204" spans="2:41" x14ac:dyDescent="0.2">
      <c r="B204" s="231"/>
      <c r="C204" s="232"/>
      <c r="D204" s="232"/>
      <c r="E204" s="232"/>
      <c r="F204" s="232"/>
      <c r="G204" s="232"/>
      <c r="H204" s="232"/>
      <c r="I204" s="232"/>
      <c r="J204" s="232"/>
      <c r="K204" s="233"/>
      <c r="L204" s="287"/>
      <c r="M204" s="211"/>
      <c r="N204" s="211"/>
      <c r="O204" s="211"/>
      <c r="P204" s="211"/>
      <c r="Q204" s="211"/>
      <c r="R204" s="211"/>
      <c r="S204" s="211"/>
      <c r="T204" s="211"/>
      <c r="U204" s="211"/>
      <c r="V204" s="212"/>
      <c r="W204" s="287"/>
      <c r="X204" s="211"/>
      <c r="Y204" s="211"/>
      <c r="Z204" s="211"/>
      <c r="AA204" s="211"/>
      <c r="AB204" s="211"/>
      <c r="AC204" s="211"/>
      <c r="AD204" s="211"/>
      <c r="AE204" s="211"/>
      <c r="AF204" s="211"/>
      <c r="AG204" s="211"/>
      <c r="AH204" s="211"/>
      <c r="AI204" s="211"/>
      <c r="AJ204" s="211"/>
      <c r="AK204" s="168"/>
      <c r="AL204" s="144"/>
    </row>
    <row r="205" spans="2:41" ht="30" customHeight="1" x14ac:dyDescent="0.2">
      <c r="B205" s="111" t="s">
        <v>167</v>
      </c>
      <c r="C205" s="84"/>
      <c r="D205" s="84"/>
      <c r="E205" s="84"/>
      <c r="F205" s="84"/>
      <c r="G205" s="84"/>
      <c r="H205" s="84"/>
      <c r="I205" s="84"/>
      <c r="J205" s="84"/>
      <c r="K205" s="85"/>
      <c r="L205" s="131" t="s">
        <v>168</v>
      </c>
      <c r="M205" s="131"/>
      <c r="N205" s="131"/>
      <c r="O205" s="131"/>
      <c r="P205" s="131"/>
      <c r="Q205" s="131"/>
      <c r="R205" s="131"/>
      <c r="S205" s="131"/>
      <c r="T205" s="179"/>
      <c r="U205" s="179"/>
      <c r="V205" s="179"/>
      <c r="W205" s="179"/>
      <c r="X205" s="179"/>
      <c r="Y205" s="179"/>
      <c r="Z205" s="149" t="s">
        <v>169</v>
      </c>
      <c r="AA205" s="146"/>
      <c r="AB205" s="147"/>
    </row>
    <row r="206" spans="2:41" ht="20.149999999999999" customHeight="1" x14ac:dyDescent="0.2">
      <c r="B206" s="184" t="s">
        <v>292</v>
      </c>
      <c r="C206" s="185"/>
      <c r="D206" s="185"/>
      <c r="E206" s="185"/>
      <c r="F206" s="185"/>
      <c r="G206" s="185"/>
      <c r="H206" s="185"/>
      <c r="I206" s="185"/>
      <c r="J206" s="185"/>
      <c r="K206" s="186"/>
      <c r="L206" s="31"/>
      <c r="M206" s="178" t="s">
        <v>295</v>
      </c>
      <c r="N206" s="179"/>
      <c r="O206" s="179"/>
      <c r="P206" s="179"/>
      <c r="Q206" s="180"/>
      <c r="R206" s="39"/>
      <c r="S206" s="178" t="s">
        <v>296</v>
      </c>
      <c r="T206" s="179"/>
      <c r="U206" s="179"/>
      <c r="V206" s="179"/>
      <c r="W206" s="180"/>
      <c r="X206" s="25"/>
      <c r="Y206" s="181" t="s">
        <v>297</v>
      </c>
      <c r="Z206" s="182"/>
      <c r="AA206" s="182"/>
      <c r="AB206" s="182"/>
      <c r="AC206" s="183"/>
      <c r="AD206" s="37"/>
      <c r="AE206" s="148" t="s">
        <v>298</v>
      </c>
      <c r="AF206" s="149"/>
      <c r="AG206" s="149"/>
      <c r="AH206" s="149"/>
      <c r="AI206" s="150"/>
      <c r="AJ206" s="28"/>
      <c r="AK206" s="148" t="s">
        <v>51</v>
      </c>
      <c r="AL206" s="149"/>
      <c r="AM206" s="149"/>
      <c r="AN206" s="149"/>
      <c r="AO206" s="150"/>
    </row>
    <row r="207" spans="2:41" ht="20.149999999999999" customHeight="1" x14ac:dyDescent="0.2">
      <c r="B207" s="184" t="s">
        <v>293</v>
      </c>
      <c r="C207" s="185"/>
      <c r="D207" s="185"/>
      <c r="E207" s="185"/>
      <c r="F207" s="185"/>
      <c r="G207" s="185"/>
      <c r="H207" s="185"/>
      <c r="I207" s="185"/>
      <c r="J207" s="185"/>
      <c r="K207" s="186"/>
      <c r="L207" s="148"/>
      <c r="M207" s="149"/>
      <c r="N207" s="149"/>
      <c r="O207" s="149"/>
      <c r="P207" s="149"/>
      <c r="Q207" s="149"/>
      <c r="R207" s="149"/>
      <c r="S207" s="149"/>
      <c r="T207" s="149"/>
      <c r="U207" s="149"/>
      <c r="V207" s="149"/>
      <c r="W207" s="149"/>
      <c r="X207" s="149"/>
      <c r="Y207" s="149"/>
      <c r="Z207" s="149"/>
      <c r="AA207" s="149"/>
      <c r="AB207" s="149"/>
      <c r="AC207" s="149"/>
      <c r="AD207" s="149"/>
      <c r="AE207" s="149"/>
      <c r="AF207" s="149"/>
      <c r="AG207" s="149"/>
      <c r="AH207" s="149"/>
      <c r="AI207" s="149"/>
      <c r="AJ207" s="149"/>
      <c r="AK207" s="149"/>
      <c r="AL207" s="149"/>
      <c r="AM207" s="149"/>
      <c r="AN207" s="149"/>
      <c r="AO207" s="150"/>
    </row>
    <row r="208" spans="2:41" ht="20.149999999999999" customHeight="1" x14ac:dyDescent="0.2">
      <c r="B208" s="184" t="s">
        <v>294</v>
      </c>
      <c r="C208" s="185"/>
      <c r="D208" s="185"/>
      <c r="E208" s="185"/>
      <c r="F208" s="185"/>
      <c r="G208" s="185"/>
      <c r="H208" s="185"/>
      <c r="I208" s="185"/>
      <c r="J208" s="185"/>
      <c r="K208" s="186"/>
      <c r="L208" s="148"/>
      <c r="M208" s="149"/>
      <c r="N208" s="149"/>
      <c r="O208" s="149"/>
      <c r="P208" s="149"/>
      <c r="Q208" s="149"/>
      <c r="R208" s="149"/>
      <c r="S208" s="149"/>
      <c r="T208" s="149"/>
      <c r="U208" s="149"/>
      <c r="V208" s="149"/>
      <c r="W208" s="149"/>
      <c r="X208" s="149"/>
      <c r="Y208" s="149"/>
      <c r="Z208" s="149"/>
      <c r="AA208" s="149"/>
      <c r="AB208" s="149"/>
      <c r="AC208" s="149"/>
      <c r="AD208" s="149"/>
      <c r="AE208" s="149"/>
      <c r="AF208" s="149"/>
      <c r="AG208" s="149"/>
      <c r="AH208" s="149"/>
      <c r="AI208" s="149"/>
      <c r="AJ208" s="149"/>
      <c r="AK208" s="149"/>
      <c r="AL208" s="149"/>
      <c r="AM208" s="149"/>
      <c r="AN208" s="149"/>
      <c r="AO208" s="150"/>
    </row>
    <row r="209" spans="2:41" ht="50.15" customHeight="1" x14ac:dyDescent="0.2">
      <c r="B209" s="178" t="s">
        <v>170</v>
      </c>
      <c r="C209" s="179"/>
      <c r="D209" s="179"/>
      <c r="E209" s="179"/>
      <c r="F209" s="180"/>
      <c r="G209" s="148"/>
      <c r="H209" s="149"/>
      <c r="I209" s="149"/>
      <c r="J209" s="149"/>
      <c r="K209" s="149"/>
      <c r="L209" s="149"/>
      <c r="M209" s="149"/>
      <c r="N209" s="149"/>
      <c r="O209" s="149"/>
      <c r="P209" s="149"/>
      <c r="Q209" s="149"/>
      <c r="R209" s="149"/>
      <c r="S209" s="149"/>
      <c r="T209" s="149"/>
      <c r="U209" s="149"/>
      <c r="V209" s="149"/>
      <c r="W209" s="149"/>
      <c r="X209" s="149"/>
      <c r="Y209" s="149"/>
      <c r="Z209" s="149"/>
      <c r="AA209" s="149"/>
      <c r="AB209" s="149"/>
      <c r="AC209" s="149"/>
      <c r="AD209" s="149"/>
      <c r="AE209" s="149"/>
      <c r="AF209" s="149"/>
      <c r="AG209" s="149"/>
      <c r="AH209" s="149"/>
      <c r="AI209" s="149"/>
      <c r="AJ209" s="149"/>
      <c r="AK209" s="149"/>
      <c r="AL209" s="149"/>
      <c r="AM209" s="149"/>
      <c r="AN209" s="149"/>
      <c r="AO209" s="150"/>
    </row>
    <row r="210" spans="2:41" ht="15" customHeight="1" x14ac:dyDescent="0.2">
      <c r="B210" s="18"/>
      <c r="C210" s="18"/>
      <c r="D210" s="18"/>
      <c r="E210" s="18"/>
      <c r="F210" s="18"/>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row>
    <row r="211" spans="2:41" ht="14" x14ac:dyDescent="0.2">
      <c r="B211" s="1" t="s">
        <v>284</v>
      </c>
      <c r="L211" s="80" t="s">
        <v>401</v>
      </c>
      <c r="M211" s="81"/>
      <c r="N211" s="81"/>
      <c r="O211" s="81"/>
      <c r="P211" s="81"/>
      <c r="Q211" s="81"/>
      <c r="R211" s="81"/>
    </row>
    <row r="212" spans="2:41" ht="20.149999999999999" customHeight="1" x14ac:dyDescent="0.2">
      <c r="B212" s="148" t="s">
        <v>402</v>
      </c>
      <c r="C212" s="149"/>
      <c r="D212" s="149"/>
      <c r="E212" s="149"/>
      <c r="F212" s="149"/>
      <c r="G212" s="149"/>
      <c r="H212" s="149"/>
      <c r="I212" s="149"/>
      <c r="J212" s="149"/>
      <c r="K212" s="149"/>
      <c r="L212" s="149"/>
      <c r="M212" s="149"/>
      <c r="N212" s="149"/>
      <c r="O212" s="149"/>
      <c r="P212" s="149"/>
      <c r="Q212" s="149"/>
      <c r="R212" s="149"/>
      <c r="S212" s="149"/>
      <c r="T212" s="149"/>
      <c r="U212" s="286"/>
      <c r="V212" s="149" t="s">
        <v>403</v>
      </c>
      <c r="W212" s="149"/>
      <c r="X212" s="149"/>
      <c r="Y212" s="149"/>
      <c r="Z212" s="149"/>
      <c r="AA212" s="149"/>
      <c r="AB212" s="149"/>
      <c r="AC212" s="149"/>
      <c r="AD212" s="149"/>
      <c r="AE212" s="149"/>
      <c r="AF212" s="149"/>
      <c r="AG212" s="149"/>
      <c r="AH212" s="149"/>
      <c r="AI212" s="149"/>
      <c r="AJ212" s="149"/>
      <c r="AK212" s="149"/>
      <c r="AL212" s="149"/>
      <c r="AM212" s="149"/>
      <c r="AN212" s="149"/>
      <c r="AO212" s="150"/>
    </row>
    <row r="213" spans="2:41" ht="16" customHeight="1" x14ac:dyDescent="0.2">
      <c r="B213" s="279"/>
      <c r="C213" s="280"/>
      <c r="D213" s="280"/>
      <c r="E213" s="280"/>
      <c r="F213" s="280"/>
      <c r="G213" s="280"/>
      <c r="H213" s="280"/>
      <c r="I213" s="280"/>
      <c r="J213" s="280"/>
      <c r="K213" s="281"/>
      <c r="L213" s="148" t="s">
        <v>171</v>
      </c>
      <c r="M213" s="149"/>
      <c r="N213" s="149"/>
      <c r="O213" s="149"/>
      <c r="P213" s="150"/>
      <c r="Q213" s="148" t="s">
        <v>172</v>
      </c>
      <c r="R213" s="149"/>
      <c r="S213" s="149"/>
      <c r="T213" s="149"/>
      <c r="U213" s="286"/>
      <c r="V213" s="280"/>
      <c r="W213" s="280"/>
      <c r="X213" s="280"/>
      <c r="Y213" s="280"/>
      <c r="Z213" s="280"/>
      <c r="AA213" s="280"/>
      <c r="AB213" s="280"/>
      <c r="AC213" s="280"/>
      <c r="AD213" s="280"/>
      <c r="AE213" s="281"/>
      <c r="AF213" s="148" t="s">
        <v>171</v>
      </c>
      <c r="AG213" s="149"/>
      <c r="AH213" s="149"/>
      <c r="AI213" s="149"/>
      <c r="AJ213" s="150"/>
      <c r="AK213" s="148" t="s">
        <v>172</v>
      </c>
      <c r="AL213" s="149"/>
      <c r="AM213" s="149"/>
      <c r="AN213" s="149"/>
      <c r="AO213" s="150"/>
    </row>
    <row r="214" spans="2:41" ht="16" customHeight="1" x14ac:dyDescent="0.2">
      <c r="B214" s="140" t="s">
        <v>404</v>
      </c>
      <c r="C214" s="136"/>
      <c r="D214" s="136"/>
      <c r="E214" s="136"/>
      <c r="F214" s="136"/>
      <c r="G214" s="136"/>
      <c r="H214" s="136"/>
      <c r="I214" s="136"/>
      <c r="J214" s="136"/>
      <c r="K214" s="137"/>
      <c r="L214" s="90">
        <f>L217+L220+L223+L226+L229+L232+L235+L238+L239+L240</f>
        <v>0</v>
      </c>
      <c r="M214" s="91"/>
      <c r="N214" s="91"/>
      <c r="O214" s="91"/>
      <c r="P214" s="91"/>
      <c r="Q214" s="90">
        <f>Q217+Q220+Q223+Q226+Q229+Q232+Q235+Q238+Q239+Q240</f>
        <v>0</v>
      </c>
      <c r="R214" s="91"/>
      <c r="S214" s="91"/>
      <c r="T214" s="91"/>
      <c r="U214" s="114"/>
      <c r="V214" s="136" t="s">
        <v>405</v>
      </c>
      <c r="W214" s="136"/>
      <c r="X214" s="136"/>
      <c r="Y214" s="136"/>
      <c r="Z214" s="136"/>
      <c r="AA214" s="136"/>
      <c r="AB214" s="136"/>
      <c r="AC214" s="136"/>
      <c r="AD214" s="136"/>
      <c r="AE214" s="137"/>
      <c r="AF214" s="90">
        <f>AF217+AF220+AF223+AF226+AF229+AF232+AF235+AF238+AF239+AF240</f>
        <v>0</v>
      </c>
      <c r="AG214" s="91"/>
      <c r="AH214" s="91"/>
      <c r="AI214" s="91"/>
      <c r="AJ214" s="91"/>
      <c r="AK214" s="90">
        <f>AK217+AK220+AK223+AK226+AK229+AK232+AK235+AK238+AK239+AK240</f>
        <v>0</v>
      </c>
      <c r="AL214" s="91"/>
      <c r="AM214" s="91"/>
      <c r="AN214" s="91"/>
      <c r="AO214" s="91"/>
    </row>
    <row r="215" spans="2:41" ht="16" customHeight="1" x14ac:dyDescent="0.2">
      <c r="B215" s="282"/>
      <c r="C215" s="284" t="s">
        <v>173</v>
      </c>
      <c r="D215" s="284"/>
      <c r="E215" s="284"/>
      <c r="F215" s="284"/>
      <c r="G215" s="284"/>
      <c r="H215" s="130" t="s">
        <v>174</v>
      </c>
      <c r="I215" s="130"/>
      <c r="J215" s="130"/>
      <c r="K215" s="130"/>
      <c r="L215" s="85"/>
      <c r="M215" s="86"/>
      <c r="N215" s="86"/>
      <c r="O215" s="86"/>
      <c r="P215" s="86"/>
      <c r="Q215" s="85"/>
      <c r="R215" s="86"/>
      <c r="S215" s="86"/>
      <c r="T215" s="86"/>
      <c r="U215" s="112"/>
      <c r="V215" s="142"/>
      <c r="W215" s="273"/>
      <c r="X215" s="273"/>
      <c r="Y215" s="273"/>
      <c r="Z215" s="273"/>
      <c r="AA215" s="273"/>
      <c r="AB215" s="130" t="s">
        <v>174</v>
      </c>
      <c r="AC215" s="130"/>
      <c r="AD215" s="130"/>
      <c r="AE215" s="130"/>
      <c r="AF215" s="85"/>
      <c r="AG215" s="86"/>
      <c r="AH215" s="86"/>
      <c r="AI215" s="86"/>
      <c r="AJ215" s="86"/>
      <c r="AK215" s="85"/>
      <c r="AL215" s="86"/>
      <c r="AM215" s="86"/>
      <c r="AN215" s="86"/>
      <c r="AO215" s="86"/>
    </row>
    <row r="216" spans="2:41" ht="16" customHeight="1" x14ac:dyDescent="0.2">
      <c r="B216" s="282"/>
      <c r="C216" s="284"/>
      <c r="D216" s="284"/>
      <c r="E216" s="284"/>
      <c r="F216" s="284"/>
      <c r="G216" s="284"/>
      <c r="H216" s="130" t="s">
        <v>151</v>
      </c>
      <c r="I216" s="130"/>
      <c r="J216" s="130"/>
      <c r="K216" s="130"/>
      <c r="L216" s="85"/>
      <c r="M216" s="86"/>
      <c r="N216" s="86"/>
      <c r="O216" s="86"/>
      <c r="P216" s="86"/>
      <c r="Q216" s="85"/>
      <c r="R216" s="86"/>
      <c r="S216" s="86"/>
      <c r="T216" s="86"/>
      <c r="U216" s="112"/>
      <c r="V216" s="142"/>
      <c r="W216" s="273"/>
      <c r="X216" s="273"/>
      <c r="Y216" s="273"/>
      <c r="Z216" s="273"/>
      <c r="AA216" s="273"/>
      <c r="AB216" s="130" t="s">
        <v>151</v>
      </c>
      <c r="AC216" s="130"/>
      <c r="AD216" s="130"/>
      <c r="AE216" s="130"/>
      <c r="AF216" s="85"/>
      <c r="AG216" s="86"/>
      <c r="AH216" s="86"/>
      <c r="AI216" s="86"/>
      <c r="AJ216" s="86"/>
      <c r="AK216" s="85"/>
      <c r="AL216" s="86"/>
      <c r="AM216" s="86"/>
      <c r="AN216" s="86"/>
      <c r="AO216" s="86"/>
    </row>
    <row r="217" spans="2:41" ht="16" customHeight="1" x14ac:dyDescent="0.2">
      <c r="B217" s="282"/>
      <c r="C217" s="284"/>
      <c r="D217" s="284"/>
      <c r="E217" s="284"/>
      <c r="F217" s="284"/>
      <c r="G217" s="284"/>
      <c r="H217" s="285" t="s">
        <v>175</v>
      </c>
      <c r="I217" s="285"/>
      <c r="J217" s="285"/>
      <c r="K217" s="285"/>
      <c r="L217" s="85"/>
      <c r="M217" s="86"/>
      <c r="N217" s="86"/>
      <c r="O217" s="86"/>
      <c r="P217" s="86"/>
      <c r="Q217" s="85"/>
      <c r="R217" s="86"/>
      <c r="S217" s="86"/>
      <c r="T217" s="86"/>
      <c r="U217" s="112"/>
      <c r="V217" s="142"/>
      <c r="W217" s="273"/>
      <c r="X217" s="273"/>
      <c r="Y217" s="273"/>
      <c r="Z217" s="273"/>
      <c r="AA217" s="273"/>
      <c r="AB217" s="285" t="s">
        <v>406</v>
      </c>
      <c r="AC217" s="285"/>
      <c r="AD217" s="285"/>
      <c r="AE217" s="285"/>
      <c r="AF217" s="85"/>
      <c r="AG217" s="86"/>
      <c r="AH217" s="86"/>
      <c r="AI217" s="86"/>
      <c r="AJ217" s="86"/>
      <c r="AK217" s="85"/>
      <c r="AL217" s="86"/>
      <c r="AM217" s="86"/>
      <c r="AN217" s="86"/>
      <c r="AO217" s="86"/>
    </row>
    <row r="218" spans="2:41" ht="16" customHeight="1" x14ac:dyDescent="0.2">
      <c r="B218" s="282"/>
      <c r="C218" s="131"/>
      <c r="D218" s="131"/>
      <c r="E218" s="131"/>
      <c r="F218" s="131"/>
      <c r="G218" s="131"/>
      <c r="H218" s="130" t="s">
        <v>174</v>
      </c>
      <c r="I218" s="130"/>
      <c r="J218" s="130"/>
      <c r="K218" s="130"/>
      <c r="L218" s="85"/>
      <c r="M218" s="86"/>
      <c r="N218" s="86"/>
      <c r="O218" s="86"/>
      <c r="P218" s="86"/>
      <c r="Q218" s="85"/>
      <c r="R218" s="86"/>
      <c r="S218" s="86"/>
      <c r="T218" s="86"/>
      <c r="U218" s="112"/>
      <c r="V218" s="142"/>
      <c r="W218" s="133"/>
      <c r="X218" s="133"/>
      <c r="Y218" s="133"/>
      <c r="Z218" s="133"/>
      <c r="AA218" s="133"/>
      <c r="AB218" s="130" t="s">
        <v>174</v>
      </c>
      <c r="AC218" s="130"/>
      <c r="AD218" s="130"/>
      <c r="AE218" s="130"/>
      <c r="AF218" s="85"/>
      <c r="AG218" s="86"/>
      <c r="AH218" s="86"/>
      <c r="AI218" s="86"/>
      <c r="AJ218" s="86"/>
      <c r="AK218" s="85"/>
      <c r="AL218" s="86"/>
      <c r="AM218" s="86"/>
      <c r="AN218" s="86"/>
      <c r="AO218" s="86"/>
    </row>
    <row r="219" spans="2:41" ht="16" customHeight="1" x14ac:dyDescent="0.2">
      <c r="B219" s="282"/>
      <c r="C219" s="131"/>
      <c r="D219" s="131"/>
      <c r="E219" s="131"/>
      <c r="F219" s="131"/>
      <c r="G219" s="131"/>
      <c r="H219" s="130" t="s">
        <v>151</v>
      </c>
      <c r="I219" s="130"/>
      <c r="J219" s="130"/>
      <c r="K219" s="130"/>
      <c r="L219" s="85"/>
      <c r="M219" s="86"/>
      <c r="N219" s="86"/>
      <c r="O219" s="86"/>
      <c r="P219" s="86"/>
      <c r="Q219" s="85"/>
      <c r="R219" s="86"/>
      <c r="S219" s="86"/>
      <c r="T219" s="86"/>
      <c r="U219" s="112"/>
      <c r="V219" s="142"/>
      <c r="W219" s="133"/>
      <c r="X219" s="133"/>
      <c r="Y219" s="133"/>
      <c r="Z219" s="133"/>
      <c r="AA219" s="133"/>
      <c r="AB219" s="130" t="s">
        <v>151</v>
      </c>
      <c r="AC219" s="130"/>
      <c r="AD219" s="130"/>
      <c r="AE219" s="130"/>
      <c r="AF219" s="85"/>
      <c r="AG219" s="86"/>
      <c r="AH219" s="86"/>
      <c r="AI219" s="86"/>
      <c r="AJ219" s="86"/>
      <c r="AK219" s="85"/>
      <c r="AL219" s="86"/>
      <c r="AM219" s="86"/>
      <c r="AN219" s="86"/>
      <c r="AO219" s="86"/>
    </row>
    <row r="220" spans="2:41" ht="16" customHeight="1" x14ac:dyDescent="0.2">
      <c r="B220" s="282"/>
      <c r="C220" s="131"/>
      <c r="D220" s="131"/>
      <c r="E220" s="131"/>
      <c r="F220" s="131"/>
      <c r="G220" s="131"/>
      <c r="H220" s="130" t="s">
        <v>175</v>
      </c>
      <c r="I220" s="130"/>
      <c r="J220" s="130"/>
      <c r="K220" s="130"/>
      <c r="L220" s="85"/>
      <c r="M220" s="86"/>
      <c r="N220" s="86"/>
      <c r="O220" s="86"/>
      <c r="P220" s="86"/>
      <c r="Q220" s="85"/>
      <c r="R220" s="86"/>
      <c r="S220" s="86"/>
      <c r="T220" s="86"/>
      <c r="U220" s="112"/>
      <c r="V220" s="142"/>
      <c r="W220" s="133"/>
      <c r="X220" s="133"/>
      <c r="Y220" s="133"/>
      <c r="Z220" s="133"/>
      <c r="AA220" s="133"/>
      <c r="AB220" s="130" t="s">
        <v>175</v>
      </c>
      <c r="AC220" s="130"/>
      <c r="AD220" s="130"/>
      <c r="AE220" s="130"/>
      <c r="AF220" s="85"/>
      <c r="AG220" s="86"/>
      <c r="AH220" s="86"/>
      <c r="AI220" s="86"/>
      <c r="AJ220" s="86"/>
      <c r="AK220" s="85"/>
      <c r="AL220" s="86"/>
      <c r="AM220" s="86"/>
      <c r="AN220" s="86"/>
      <c r="AO220" s="86"/>
    </row>
    <row r="221" spans="2:41" ht="16" customHeight="1" x14ac:dyDescent="0.2">
      <c r="B221" s="282"/>
      <c r="C221" s="131"/>
      <c r="D221" s="131"/>
      <c r="E221" s="131"/>
      <c r="F221" s="131"/>
      <c r="G221" s="131"/>
      <c r="H221" s="130" t="s">
        <v>174</v>
      </c>
      <c r="I221" s="130"/>
      <c r="J221" s="130"/>
      <c r="K221" s="130"/>
      <c r="L221" s="85"/>
      <c r="M221" s="86"/>
      <c r="N221" s="86"/>
      <c r="O221" s="86"/>
      <c r="P221" s="86"/>
      <c r="Q221" s="85"/>
      <c r="R221" s="86"/>
      <c r="S221" s="86"/>
      <c r="T221" s="86"/>
      <c r="U221" s="112"/>
      <c r="V221" s="142"/>
      <c r="W221" s="133"/>
      <c r="X221" s="133"/>
      <c r="Y221" s="133"/>
      <c r="Z221" s="133"/>
      <c r="AA221" s="133"/>
      <c r="AB221" s="130" t="s">
        <v>174</v>
      </c>
      <c r="AC221" s="130"/>
      <c r="AD221" s="130"/>
      <c r="AE221" s="130"/>
      <c r="AF221" s="85"/>
      <c r="AG221" s="86"/>
      <c r="AH221" s="86"/>
      <c r="AI221" s="86"/>
      <c r="AJ221" s="86"/>
      <c r="AK221" s="85"/>
      <c r="AL221" s="86"/>
      <c r="AM221" s="86"/>
      <c r="AN221" s="86"/>
      <c r="AO221" s="86"/>
    </row>
    <row r="222" spans="2:41" ht="16" customHeight="1" x14ac:dyDescent="0.2">
      <c r="B222" s="282"/>
      <c r="C222" s="131"/>
      <c r="D222" s="131"/>
      <c r="E222" s="131"/>
      <c r="F222" s="131"/>
      <c r="G222" s="131"/>
      <c r="H222" s="130" t="s">
        <v>151</v>
      </c>
      <c r="I222" s="130"/>
      <c r="J222" s="130"/>
      <c r="K222" s="130"/>
      <c r="L222" s="85"/>
      <c r="M222" s="86"/>
      <c r="N222" s="86"/>
      <c r="O222" s="86"/>
      <c r="P222" s="86"/>
      <c r="Q222" s="85"/>
      <c r="R222" s="86"/>
      <c r="S222" s="86"/>
      <c r="T222" s="86"/>
      <c r="U222" s="112"/>
      <c r="V222" s="142"/>
      <c r="W222" s="133"/>
      <c r="X222" s="133"/>
      <c r="Y222" s="133"/>
      <c r="Z222" s="133"/>
      <c r="AA222" s="133"/>
      <c r="AB222" s="130" t="s">
        <v>151</v>
      </c>
      <c r="AC222" s="130"/>
      <c r="AD222" s="130"/>
      <c r="AE222" s="130"/>
      <c r="AF222" s="85"/>
      <c r="AG222" s="86"/>
      <c r="AH222" s="86"/>
      <c r="AI222" s="86"/>
      <c r="AJ222" s="86"/>
      <c r="AK222" s="85"/>
      <c r="AL222" s="86"/>
      <c r="AM222" s="86"/>
      <c r="AN222" s="86"/>
      <c r="AO222" s="86"/>
    </row>
    <row r="223" spans="2:41" ht="16" customHeight="1" x14ac:dyDescent="0.2">
      <c r="B223" s="282"/>
      <c r="C223" s="131"/>
      <c r="D223" s="131"/>
      <c r="E223" s="131"/>
      <c r="F223" s="131"/>
      <c r="G223" s="131"/>
      <c r="H223" s="130" t="s">
        <v>175</v>
      </c>
      <c r="I223" s="130"/>
      <c r="J223" s="130"/>
      <c r="K223" s="130"/>
      <c r="L223" s="85"/>
      <c r="M223" s="86"/>
      <c r="N223" s="86"/>
      <c r="O223" s="86"/>
      <c r="P223" s="86"/>
      <c r="Q223" s="85"/>
      <c r="R223" s="86"/>
      <c r="S223" s="86"/>
      <c r="T223" s="86"/>
      <c r="U223" s="112"/>
      <c r="V223" s="142"/>
      <c r="W223" s="133"/>
      <c r="X223" s="133"/>
      <c r="Y223" s="133"/>
      <c r="Z223" s="133"/>
      <c r="AA223" s="133"/>
      <c r="AB223" s="130" t="s">
        <v>175</v>
      </c>
      <c r="AC223" s="130"/>
      <c r="AD223" s="130"/>
      <c r="AE223" s="130"/>
      <c r="AF223" s="85"/>
      <c r="AG223" s="86"/>
      <c r="AH223" s="86"/>
      <c r="AI223" s="86"/>
      <c r="AJ223" s="86"/>
      <c r="AK223" s="85"/>
      <c r="AL223" s="86"/>
      <c r="AM223" s="86"/>
      <c r="AN223" s="86"/>
      <c r="AO223" s="86"/>
    </row>
    <row r="224" spans="2:41" ht="16" customHeight="1" x14ac:dyDescent="0.2">
      <c r="B224" s="282"/>
      <c r="C224" s="131"/>
      <c r="D224" s="131"/>
      <c r="E224" s="131"/>
      <c r="F224" s="131"/>
      <c r="G224" s="131"/>
      <c r="H224" s="130" t="s">
        <v>174</v>
      </c>
      <c r="I224" s="130"/>
      <c r="J224" s="130"/>
      <c r="K224" s="130"/>
      <c r="L224" s="85"/>
      <c r="M224" s="86"/>
      <c r="N224" s="86"/>
      <c r="O224" s="86"/>
      <c r="P224" s="86"/>
      <c r="Q224" s="85"/>
      <c r="R224" s="86"/>
      <c r="S224" s="86"/>
      <c r="T224" s="86"/>
      <c r="U224" s="112"/>
      <c r="V224" s="142"/>
      <c r="W224" s="133"/>
      <c r="X224" s="133"/>
      <c r="Y224" s="133"/>
      <c r="Z224" s="133"/>
      <c r="AA224" s="133"/>
      <c r="AB224" s="130" t="s">
        <v>174</v>
      </c>
      <c r="AC224" s="130"/>
      <c r="AD224" s="130"/>
      <c r="AE224" s="130"/>
      <c r="AF224" s="85"/>
      <c r="AG224" s="86"/>
      <c r="AH224" s="86"/>
      <c r="AI224" s="86"/>
      <c r="AJ224" s="86"/>
      <c r="AK224" s="85"/>
      <c r="AL224" s="86"/>
      <c r="AM224" s="86"/>
      <c r="AN224" s="86"/>
      <c r="AO224" s="86"/>
    </row>
    <row r="225" spans="2:41" ht="16" customHeight="1" x14ac:dyDescent="0.2">
      <c r="B225" s="282"/>
      <c r="C225" s="131"/>
      <c r="D225" s="131"/>
      <c r="E225" s="131"/>
      <c r="F225" s="131"/>
      <c r="G225" s="131"/>
      <c r="H225" s="130" t="s">
        <v>151</v>
      </c>
      <c r="I225" s="130"/>
      <c r="J225" s="130"/>
      <c r="K225" s="130"/>
      <c r="L225" s="85"/>
      <c r="M225" s="86"/>
      <c r="N225" s="86"/>
      <c r="O225" s="86"/>
      <c r="P225" s="86"/>
      <c r="Q225" s="85"/>
      <c r="R225" s="86"/>
      <c r="S225" s="86"/>
      <c r="T225" s="86"/>
      <c r="U225" s="112"/>
      <c r="V225" s="142"/>
      <c r="W225" s="133"/>
      <c r="X225" s="133"/>
      <c r="Y225" s="133"/>
      <c r="Z225" s="133"/>
      <c r="AA225" s="133"/>
      <c r="AB225" s="130" t="s">
        <v>151</v>
      </c>
      <c r="AC225" s="130"/>
      <c r="AD225" s="130"/>
      <c r="AE225" s="130"/>
      <c r="AF225" s="85"/>
      <c r="AG225" s="86"/>
      <c r="AH225" s="86"/>
      <c r="AI225" s="86"/>
      <c r="AJ225" s="86"/>
      <c r="AK225" s="85"/>
      <c r="AL225" s="86"/>
      <c r="AM225" s="86"/>
      <c r="AN225" s="86"/>
      <c r="AO225" s="86"/>
    </row>
    <row r="226" spans="2:41" ht="16" customHeight="1" x14ac:dyDescent="0.2">
      <c r="B226" s="282"/>
      <c r="C226" s="131"/>
      <c r="D226" s="131"/>
      <c r="E226" s="131"/>
      <c r="F226" s="131"/>
      <c r="G226" s="131"/>
      <c r="H226" s="130" t="s">
        <v>175</v>
      </c>
      <c r="I226" s="130"/>
      <c r="J226" s="130"/>
      <c r="K226" s="130"/>
      <c r="L226" s="85"/>
      <c r="M226" s="86"/>
      <c r="N226" s="86"/>
      <c r="O226" s="86"/>
      <c r="P226" s="86"/>
      <c r="Q226" s="85"/>
      <c r="R226" s="86"/>
      <c r="S226" s="86"/>
      <c r="T226" s="86"/>
      <c r="U226" s="112"/>
      <c r="V226" s="142"/>
      <c r="W226" s="133"/>
      <c r="X226" s="133"/>
      <c r="Y226" s="133"/>
      <c r="Z226" s="133"/>
      <c r="AA226" s="133"/>
      <c r="AB226" s="130" t="s">
        <v>175</v>
      </c>
      <c r="AC226" s="130"/>
      <c r="AD226" s="130"/>
      <c r="AE226" s="130"/>
      <c r="AF226" s="85"/>
      <c r="AG226" s="86"/>
      <c r="AH226" s="86"/>
      <c r="AI226" s="86"/>
      <c r="AJ226" s="86"/>
      <c r="AK226" s="85"/>
      <c r="AL226" s="86"/>
      <c r="AM226" s="86"/>
      <c r="AN226" s="86"/>
      <c r="AO226" s="86"/>
    </row>
    <row r="227" spans="2:41" ht="16" customHeight="1" x14ac:dyDescent="0.2">
      <c r="B227" s="282"/>
      <c r="C227" s="131"/>
      <c r="D227" s="131"/>
      <c r="E227" s="131"/>
      <c r="F227" s="131"/>
      <c r="G227" s="131"/>
      <c r="H227" s="130" t="s">
        <v>174</v>
      </c>
      <c r="I227" s="130"/>
      <c r="J227" s="130"/>
      <c r="K227" s="130"/>
      <c r="L227" s="85"/>
      <c r="M227" s="86"/>
      <c r="N227" s="86"/>
      <c r="O227" s="86"/>
      <c r="P227" s="86"/>
      <c r="Q227" s="85"/>
      <c r="R227" s="86"/>
      <c r="S227" s="86"/>
      <c r="T227" s="86"/>
      <c r="U227" s="112"/>
      <c r="V227" s="142"/>
      <c r="W227" s="133"/>
      <c r="X227" s="133"/>
      <c r="Y227" s="133"/>
      <c r="Z227" s="133"/>
      <c r="AA227" s="133"/>
      <c r="AB227" s="130" t="s">
        <v>174</v>
      </c>
      <c r="AC227" s="130"/>
      <c r="AD227" s="130"/>
      <c r="AE227" s="130"/>
      <c r="AF227" s="85"/>
      <c r="AG227" s="86"/>
      <c r="AH227" s="86"/>
      <c r="AI227" s="86"/>
      <c r="AJ227" s="86"/>
      <c r="AK227" s="85"/>
      <c r="AL227" s="86"/>
      <c r="AM227" s="86"/>
      <c r="AN227" s="86"/>
      <c r="AO227" s="86"/>
    </row>
    <row r="228" spans="2:41" ht="16" customHeight="1" x14ac:dyDescent="0.2">
      <c r="B228" s="282"/>
      <c r="C228" s="131"/>
      <c r="D228" s="131"/>
      <c r="E228" s="131"/>
      <c r="F228" s="131"/>
      <c r="G228" s="131"/>
      <c r="H228" s="130" t="s">
        <v>151</v>
      </c>
      <c r="I228" s="130"/>
      <c r="J228" s="130"/>
      <c r="K228" s="130"/>
      <c r="L228" s="85"/>
      <c r="M228" s="86"/>
      <c r="N228" s="86"/>
      <c r="O228" s="86"/>
      <c r="P228" s="86"/>
      <c r="Q228" s="85"/>
      <c r="R228" s="86"/>
      <c r="S228" s="86"/>
      <c r="T228" s="86"/>
      <c r="U228" s="112"/>
      <c r="V228" s="142"/>
      <c r="W228" s="133"/>
      <c r="X228" s="133"/>
      <c r="Y228" s="133"/>
      <c r="Z228" s="133"/>
      <c r="AA228" s="133"/>
      <c r="AB228" s="130" t="s">
        <v>151</v>
      </c>
      <c r="AC228" s="130"/>
      <c r="AD228" s="130"/>
      <c r="AE228" s="130"/>
      <c r="AF228" s="85"/>
      <c r="AG228" s="86"/>
      <c r="AH228" s="86"/>
      <c r="AI228" s="86"/>
      <c r="AJ228" s="86"/>
      <c r="AK228" s="85"/>
      <c r="AL228" s="86"/>
      <c r="AM228" s="86"/>
      <c r="AN228" s="86"/>
      <c r="AO228" s="86"/>
    </row>
    <row r="229" spans="2:41" ht="16" customHeight="1" x14ac:dyDescent="0.2">
      <c r="B229" s="282"/>
      <c r="C229" s="131"/>
      <c r="D229" s="131"/>
      <c r="E229" s="131"/>
      <c r="F229" s="131"/>
      <c r="G229" s="131"/>
      <c r="H229" s="130" t="s">
        <v>175</v>
      </c>
      <c r="I229" s="130"/>
      <c r="J229" s="130"/>
      <c r="K229" s="130"/>
      <c r="L229" s="85"/>
      <c r="M229" s="86"/>
      <c r="N229" s="86"/>
      <c r="O229" s="86"/>
      <c r="P229" s="86"/>
      <c r="Q229" s="85"/>
      <c r="R229" s="86"/>
      <c r="S229" s="86"/>
      <c r="T229" s="86"/>
      <c r="U229" s="112"/>
      <c r="V229" s="142"/>
      <c r="W229" s="133"/>
      <c r="X229" s="133"/>
      <c r="Y229" s="133"/>
      <c r="Z229" s="133"/>
      <c r="AA229" s="133"/>
      <c r="AB229" s="130" t="s">
        <v>175</v>
      </c>
      <c r="AC229" s="130"/>
      <c r="AD229" s="130"/>
      <c r="AE229" s="130"/>
      <c r="AF229" s="85"/>
      <c r="AG229" s="86"/>
      <c r="AH229" s="86"/>
      <c r="AI229" s="86"/>
      <c r="AJ229" s="86"/>
      <c r="AK229" s="85"/>
      <c r="AL229" s="86"/>
      <c r="AM229" s="86"/>
      <c r="AN229" s="86"/>
      <c r="AO229" s="86"/>
    </row>
    <row r="230" spans="2:41" ht="16" customHeight="1" x14ac:dyDescent="0.2">
      <c r="B230" s="282"/>
      <c r="C230" s="131"/>
      <c r="D230" s="131"/>
      <c r="E230" s="131"/>
      <c r="F230" s="131"/>
      <c r="G230" s="131"/>
      <c r="H230" s="130" t="s">
        <v>174</v>
      </c>
      <c r="I230" s="130"/>
      <c r="J230" s="130"/>
      <c r="K230" s="130"/>
      <c r="L230" s="85"/>
      <c r="M230" s="86"/>
      <c r="N230" s="86"/>
      <c r="O230" s="86"/>
      <c r="P230" s="86"/>
      <c r="Q230" s="85"/>
      <c r="R230" s="86"/>
      <c r="S230" s="86"/>
      <c r="T230" s="86"/>
      <c r="U230" s="112"/>
      <c r="V230" s="142"/>
      <c r="W230" s="133"/>
      <c r="X230" s="133"/>
      <c r="Y230" s="133"/>
      <c r="Z230" s="133"/>
      <c r="AA230" s="133"/>
      <c r="AB230" s="130" t="s">
        <v>174</v>
      </c>
      <c r="AC230" s="130"/>
      <c r="AD230" s="130"/>
      <c r="AE230" s="130"/>
      <c r="AF230" s="85"/>
      <c r="AG230" s="86"/>
      <c r="AH230" s="86"/>
      <c r="AI230" s="86"/>
      <c r="AJ230" s="86"/>
      <c r="AK230" s="85"/>
      <c r="AL230" s="86"/>
      <c r="AM230" s="86"/>
      <c r="AN230" s="86"/>
      <c r="AO230" s="86"/>
    </row>
    <row r="231" spans="2:41" ht="16" customHeight="1" x14ac:dyDescent="0.2">
      <c r="B231" s="282"/>
      <c r="C231" s="131"/>
      <c r="D231" s="131"/>
      <c r="E231" s="131"/>
      <c r="F231" s="131"/>
      <c r="G231" s="131"/>
      <c r="H231" s="130" t="s">
        <v>151</v>
      </c>
      <c r="I231" s="130"/>
      <c r="J231" s="130"/>
      <c r="K231" s="130"/>
      <c r="L231" s="85"/>
      <c r="M231" s="86"/>
      <c r="N231" s="86"/>
      <c r="O231" s="86"/>
      <c r="P231" s="86"/>
      <c r="Q231" s="85"/>
      <c r="R231" s="86"/>
      <c r="S231" s="86"/>
      <c r="T231" s="86"/>
      <c r="U231" s="112"/>
      <c r="V231" s="142"/>
      <c r="W231" s="133"/>
      <c r="X231" s="133"/>
      <c r="Y231" s="133"/>
      <c r="Z231" s="133"/>
      <c r="AA231" s="133"/>
      <c r="AB231" s="130" t="s">
        <v>151</v>
      </c>
      <c r="AC231" s="130"/>
      <c r="AD231" s="130"/>
      <c r="AE231" s="130"/>
      <c r="AF231" s="85"/>
      <c r="AG231" s="86"/>
      <c r="AH231" s="86"/>
      <c r="AI231" s="86"/>
      <c r="AJ231" s="86"/>
      <c r="AK231" s="85"/>
      <c r="AL231" s="86"/>
      <c r="AM231" s="86"/>
      <c r="AN231" s="86"/>
      <c r="AO231" s="86"/>
    </row>
    <row r="232" spans="2:41" ht="16" customHeight="1" x14ac:dyDescent="0.2">
      <c r="B232" s="282"/>
      <c r="C232" s="131"/>
      <c r="D232" s="131"/>
      <c r="E232" s="131"/>
      <c r="F232" s="131"/>
      <c r="G232" s="131"/>
      <c r="H232" s="130" t="s">
        <v>175</v>
      </c>
      <c r="I232" s="130"/>
      <c r="J232" s="130"/>
      <c r="K232" s="130"/>
      <c r="L232" s="85"/>
      <c r="M232" s="86"/>
      <c r="N232" s="86"/>
      <c r="O232" s="86"/>
      <c r="P232" s="86"/>
      <c r="Q232" s="85"/>
      <c r="R232" s="86"/>
      <c r="S232" s="86"/>
      <c r="T232" s="86"/>
      <c r="U232" s="112"/>
      <c r="V232" s="142"/>
      <c r="W232" s="133"/>
      <c r="X232" s="133"/>
      <c r="Y232" s="133"/>
      <c r="Z232" s="133"/>
      <c r="AA232" s="133"/>
      <c r="AB232" s="130" t="s">
        <v>175</v>
      </c>
      <c r="AC232" s="130"/>
      <c r="AD232" s="130"/>
      <c r="AE232" s="130"/>
      <c r="AF232" s="85"/>
      <c r="AG232" s="86"/>
      <c r="AH232" s="86"/>
      <c r="AI232" s="86"/>
      <c r="AJ232" s="86"/>
      <c r="AK232" s="85"/>
      <c r="AL232" s="86"/>
      <c r="AM232" s="86"/>
      <c r="AN232" s="86"/>
      <c r="AO232" s="86"/>
    </row>
    <row r="233" spans="2:41" ht="16" customHeight="1" x14ac:dyDescent="0.2">
      <c r="B233" s="282"/>
      <c r="C233" s="131"/>
      <c r="D233" s="131"/>
      <c r="E233" s="131"/>
      <c r="F233" s="131"/>
      <c r="G233" s="131"/>
      <c r="H233" s="130" t="s">
        <v>174</v>
      </c>
      <c r="I233" s="130"/>
      <c r="J233" s="130"/>
      <c r="K233" s="130"/>
      <c r="L233" s="85"/>
      <c r="M233" s="86"/>
      <c r="N233" s="86"/>
      <c r="O233" s="86"/>
      <c r="P233" s="86"/>
      <c r="Q233" s="85"/>
      <c r="R233" s="86"/>
      <c r="S233" s="86"/>
      <c r="T233" s="86"/>
      <c r="U233" s="112"/>
      <c r="V233" s="142"/>
      <c r="W233" s="133"/>
      <c r="X233" s="133"/>
      <c r="Y233" s="133"/>
      <c r="Z233" s="133"/>
      <c r="AA233" s="133"/>
      <c r="AB233" s="130" t="s">
        <v>174</v>
      </c>
      <c r="AC233" s="130"/>
      <c r="AD233" s="130"/>
      <c r="AE233" s="130"/>
      <c r="AF233" s="85"/>
      <c r="AG233" s="86"/>
      <c r="AH233" s="86"/>
      <c r="AI233" s="86"/>
      <c r="AJ233" s="86"/>
      <c r="AK233" s="85"/>
      <c r="AL233" s="86"/>
      <c r="AM233" s="86"/>
      <c r="AN233" s="86"/>
      <c r="AO233" s="86"/>
    </row>
    <row r="234" spans="2:41" ht="16" customHeight="1" x14ac:dyDescent="0.2">
      <c r="B234" s="282"/>
      <c r="C234" s="131"/>
      <c r="D234" s="131"/>
      <c r="E234" s="131"/>
      <c r="F234" s="131"/>
      <c r="G234" s="131"/>
      <c r="H234" s="130" t="s">
        <v>151</v>
      </c>
      <c r="I234" s="130"/>
      <c r="J234" s="130"/>
      <c r="K234" s="130"/>
      <c r="L234" s="85"/>
      <c r="M234" s="86"/>
      <c r="N234" s="86"/>
      <c r="O234" s="86"/>
      <c r="P234" s="86"/>
      <c r="Q234" s="85"/>
      <c r="R234" s="86"/>
      <c r="S234" s="86"/>
      <c r="T234" s="86"/>
      <c r="U234" s="112"/>
      <c r="V234" s="142"/>
      <c r="W234" s="133"/>
      <c r="X234" s="133"/>
      <c r="Y234" s="133"/>
      <c r="Z234" s="133"/>
      <c r="AA234" s="133"/>
      <c r="AB234" s="130" t="s">
        <v>151</v>
      </c>
      <c r="AC234" s="130"/>
      <c r="AD234" s="130"/>
      <c r="AE234" s="130"/>
      <c r="AF234" s="85"/>
      <c r="AG234" s="86"/>
      <c r="AH234" s="86"/>
      <c r="AI234" s="86"/>
      <c r="AJ234" s="86"/>
      <c r="AK234" s="85"/>
      <c r="AL234" s="86"/>
      <c r="AM234" s="86"/>
      <c r="AN234" s="86"/>
      <c r="AO234" s="86"/>
    </row>
    <row r="235" spans="2:41" ht="16" customHeight="1" x14ac:dyDescent="0.2">
      <c r="B235" s="282"/>
      <c r="C235" s="131"/>
      <c r="D235" s="131"/>
      <c r="E235" s="131"/>
      <c r="F235" s="131"/>
      <c r="G235" s="131"/>
      <c r="H235" s="130" t="s">
        <v>175</v>
      </c>
      <c r="I235" s="130"/>
      <c r="J235" s="130"/>
      <c r="K235" s="130"/>
      <c r="L235" s="85"/>
      <c r="M235" s="86"/>
      <c r="N235" s="86"/>
      <c r="O235" s="86"/>
      <c r="P235" s="86"/>
      <c r="Q235" s="85"/>
      <c r="R235" s="86"/>
      <c r="S235" s="86"/>
      <c r="T235" s="86"/>
      <c r="U235" s="112"/>
      <c r="V235" s="142"/>
      <c r="W235" s="133"/>
      <c r="X235" s="133"/>
      <c r="Y235" s="133"/>
      <c r="Z235" s="133"/>
      <c r="AA235" s="133"/>
      <c r="AB235" s="130" t="s">
        <v>175</v>
      </c>
      <c r="AC235" s="130"/>
      <c r="AD235" s="130"/>
      <c r="AE235" s="130"/>
      <c r="AF235" s="85"/>
      <c r="AG235" s="86"/>
      <c r="AH235" s="86"/>
      <c r="AI235" s="86"/>
      <c r="AJ235" s="86"/>
      <c r="AK235" s="85"/>
      <c r="AL235" s="86"/>
      <c r="AM235" s="86"/>
      <c r="AN235" s="86"/>
      <c r="AO235" s="86"/>
    </row>
    <row r="236" spans="2:41" ht="16" customHeight="1" x14ac:dyDescent="0.2">
      <c r="B236" s="282"/>
      <c r="C236" s="131"/>
      <c r="D236" s="131"/>
      <c r="E236" s="131"/>
      <c r="F236" s="131"/>
      <c r="G236" s="131"/>
      <c r="H236" s="130" t="s">
        <v>174</v>
      </c>
      <c r="I236" s="130"/>
      <c r="J236" s="130"/>
      <c r="K236" s="130"/>
      <c r="L236" s="85"/>
      <c r="M236" s="86"/>
      <c r="N236" s="86"/>
      <c r="O236" s="86"/>
      <c r="P236" s="86"/>
      <c r="Q236" s="85"/>
      <c r="R236" s="86"/>
      <c r="S236" s="86"/>
      <c r="T236" s="86"/>
      <c r="U236" s="112"/>
      <c r="V236" s="142"/>
      <c r="W236" s="133"/>
      <c r="X236" s="133"/>
      <c r="Y236" s="133"/>
      <c r="Z236" s="133"/>
      <c r="AA236" s="133"/>
      <c r="AB236" s="130" t="s">
        <v>174</v>
      </c>
      <c r="AC236" s="130"/>
      <c r="AD236" s="130"/>
      <c r="AE236" s="130"/>
      <c r="AF236" s="85"/>
      <c r="AG236" s="86"/>
      <c r="AH236" s="86"/>
      <c r="AI236" s="86"/>
      <c r="AJ236" s="86"/>
      <c r="AK236" s="85"/>
      <c r="AL236" s="86"/>
      <c r="AM236" s="86"/>
      <c r="AN236" s="86"/>
      <c r="AO236" s="86"/>
    </row>
    <row r="237" spans="2:41" ht="16" customHeight="1" x14ac:dyDescent="0.2">
      <c r="B237" s="282"/>
      <c r="C237" s="131"/>
      <c r="D237" s="131"/>
      <c r="E237" s="131"/>
      <c r="F237" s="131"/>
      <c r="G237" s="131"/>
      <c r="H237" s="130" t="s">
        <v>151</v>
      </c>
      <c r="I237" s="130"/>
      <c r="J237" s="130"/>
      <c r="K237" s="130"/>
      <c r="L237" s="85"/>
      <c r="M237" s="86"/>
      <c r="N237" s="86"/>
      <c r="O237" s="86"/>
      <c r="P237" s="86"/>
      <c r="Q237" s="85"/>
      <c r="R237" s="86"/>
      <c r="S237" s="86"/>
      <c r="T237" s="86"/>
      <c r="U237" s="112"/>
      <c r="V237" s="142"/>
      <c r="W237" s="133"/>
      <c r="X237" s="133"/>
      <c r="Y237" s="133"/>
      <c r="Z237" s="133"/>
      <c r="AA237" s="133"/>
      <c r="AB237" s="130" t="s">
        <v>151</v>
      </c>
      <c r="AC237" s="130"/>
      <c r="AD237" s="130"/>
      <c r="AE237" s="130"/>
      <c r="AF237" s="85"/>
      <c r="AG237" s="86"/>
      <c r="AH237" s="86"/>
      <c r="AI237" s="86"/>
      <c r="AJ237" s="86"/>
      <c r="AK237" s="85"/>
      <c r="AL237" s="86"/>
      <c r="AM237" s="86"/>
      <c r="AN237" s="86"/>
      <c r="AO237" s="86"/>
    </row>
    <row r="238" spans="2:41" ht="16" customHeight="1" x14ac:dyDescent="0.2">
      <c r="B238" s="282"/>
      <c r="C238" s="132"/>
      <c r="D238" s="132"/>
      <c r="E238" s="132"/>
      <c r="F238" s="132"/>
      <c r="G238" s="132"/>
      <c r="H238" s="135" t="s">
        <v>175</v>
      </c>
      <c r="I238" s="135"/>
      <c r="J238" s="135"/>
      <c r="K238" s="135"/>
      <c r="L238" s="85"/>
      <c r="M238" s="86"/>
      <c r="N238" s="86"/>
      <c r="O238" s="86"/>
      <c r="P238" s="86"/>
      <c r="Q238" s="85"/>
      <c r="R238" s="86"/>
      <c r="S238" s="86"/>
      <c r="T238" s="86"/>
      <c r="U238" s="112"/>
      <c r="V238" s="142"/>
      <c r="W238" s="134"/>
      <c r="X238" s="134"/>
      <c r="Y238" s="134"/>
      <c r="Z238" s="134"/>
      <c r="AA238" s="134"/>
      <c r="AB238" s="135" t="s">
        <v>175</v>
      </c>
      <c r="AC238" s="135"/>
      <c r="AD238" s="135"/>
      <c r="AE238" s="135"/>
      <c r="AF238" s="85"/>
      <c r="AG238" s="86"/>
      <c r="AH238" s="86"/>
      <c r="AI238" s="86"/>
      <c r="AJ238" s="86"/>
      <c r="AK238" s="85"/>
      <c r="AL238" s="86"/>
      <c r="AM238" s="86"/>
      <c r="AN238" s="86"/>
      <c r="AO238" s="86"/>
    </row>
    <row r="239" spans="2:41" ht="16" customHeight="1" x14ac:dyDescent="0.2">
      <c r="B239" s="282"/>
      <c r="C239" s="111" t="s">
        <v>176</v>
      </c>
      <c r="D239" s="84"/>
      <c r="E239" s="84"/>
      <c r="F239" s="84"/>
      <c r="G239" s="84"/>
      <c r="H239" s="84"/>
      <c r="I239" s="84"/>
      <c r="J239" s="84"/>
      <c r="K239" s="85"/>
      <c r="L239" s="85"/>
      <c r="M239" s="86"/>
      <c r="N239" s="86"/>
      <c r="O239" s="86"/>
      <c r="P239" s="86"/>
      <c r="Q239" s="85"/>
      <c r="R239" s="86"/>
      <c r="S239" s="86"/>
      <c r="T239" s="86"/>
      <c r="U239" s="112"/>
      <c r="V239" s="142"/>
      <c r="W239" s="111" t="s">
        <v>176</v>
      </c>
      <c r="X239" s="84"/>
      <c r="Y239" s="84"/>
      <c r="Z239" s="84"/>
      <c r="AA239" s="84"/>
      <c r="AB239" s="84"/>
      <c r="AC239" s="84"/>
      <c r="AD239" s="84"/>
      <c r="AE239" s="85"/>
      <c r="AF239" s="85"/>
      <c r="AG239" s="86"/>
      <c r="AH239" s="86"/>
      <c r="AI239" s="86"/>
      <c r="AJ239" s="86"/>
      <c r="AK239" s="85"/>
      <c r="AL239" s="86"/>
      <c r="AM239" s="86"/>
      <c r="AN239" s="86"/>
      <c r="AO239" s="86"/>
    </row>
    <row r="240" spans="2:41" ht="16" customHeight="1" x14ac:dyDescent="0.2">
      <c r="B240" s="283"/>
      <c r="C240" s="27" t="s">
        <v>177</v>
      </c>
      <c r="D240" s="28"/>
      <c r="E240" s="28"/>
      <c r="F240" s="28"/>
      <c r="G240" s="28"/>
      <c r="H240" s="28"/>
      <c r="I240" s="28"/>
      <c r="J240" s="28"/>
      <c r="K240" s="29"/>
      <c r="L240" s="85"/>
      <c r="M240" s="86"/>
      <c r="N240" s="86"/>
      <c r="O240" s="86"/>
      <c r="P240" s="86"/>
      <c r="Q240" s="85"/>
      <c r="R240" s="86"/>
      <c r="S240" s="86"/>
      <c r="T240" s="86"/>
      <c r="U240" s="112"/>
      <c r="V240" s="144"/>
      <c r="W240" s="27" t="s">
        <v>177</v>
      </c>
      <c r="X240" s="28"/>
      <c r="Y240" s="28"/>
      <c r="Z240" s="28"/>
      <c r="AA240" s="28"/>
      <c r="AB240" s="28"/>
      <c r="AC240" s="28"/>
      <c r="AD240" s="28"/>
      <c r="AE240" s="29"/>
      <c r="AF240" s="85"/>
      <c r="AG240" s="86"/>
      <c r="AH240" s="86"/>
      <c r="AI240" s="86"/>
      <c r="AJ240" s="86"/>
      <c r="AK240" s="85"/>
      <c r="AL240" s="86"/>
      <c r="AM240" s="86"/>
      <c r="AN240" s="86"/>
      <c r="AO240" s="86"/>
    </row>
    <row r="241" spans="2:41" ht="16" customHeight="1" x14ac:dyDescent="0.2">
      <c r="B241" s="140" t="s">
        <v>407</v>
      </c>
      <c r="C241" s="136"/>
      <c r="D241" s="136"/>
      <c r="E241" s="136"/>
      <c r="F241" s="136"/>
      <c r="G241" s="136"/>
      <c r="H241" s="136"/>
      <c r="I241" s="136"/>
      <c r="J241" s="136"/>
      <c r="K241" s="137"/>
      <c r="L241" s="90">
        <f>L242+L243+L245+L246+L247+L248+L249</f>
        <v>0</v>
      </c>
      <c r="M241" s="91"/>
      <c r="N241" s="91"/>
      <c r="O241" s="91"/>
      <c r="P241" s="91"/>
      <c r="Q241" s="90">
        <f>Q242+Q243+Q245+Q246+Q247+Q248+Q249</f>
        <v>0</v>
      </c>
      <c r="R241" s="91"/>
      <c r="S241" s="91"/>
      <c r="T241" s="91"/>
      <c r="U241" s="114"/>
      <c r="V241" s="136" t="s">
        <v>408</v>
      </c>
      <c r="W241" s="136"/>
      <c r="X241" s="136"/>
      <c r="Y241" s="136"/>
      <c r="Z241" s="136"/>
      <c r="AA241" s="136"/>
      <c r="AB241" s="136"/>
      <c r="AC241" s="136"/>
      <c r="AD241" s="136"/>
      <c r="AE241" s="137"/>
      <c r="AF241" s="90">
        <f>AF242+AF243+AF244-AF250</f>
        <v>0</v>
      </c>
      <c r="AG241" s="91"/>
      <c r="AH241" s="91"/>
      <c r="AI241" s="91"/>
      <c r="AJ241" s="91"/>
      <c r="AK241" s="90">
        <f>AK242+AK243+AK244-AK250</f>
        <v>0</v>
      </c>
      <c r="AL241" s="91"/>
      <c r="AM241" s="91"/>
      <c r="AN241" s="91"/>
      <c r="AO241" s="91"/>
    </row>
    <row r="242" spans="2:41" ht="16" customHeight="1" x14ac:dyDescent="0.2">
      <c r="B242" s="138"/>
      <c r="C242" s="111" t="s">
        <v>178</v>
      </c>
      <c r="D242" s="84"/>
      <c r="E242" s="84"/>
      <c r="F242" s="84"/>
      <c r="G242" s="84"/>
      <c r="H242" s="84"/>
      <c r="I242" s="84"/>
      <c r="J242" s="84"/>
      <c r="K242" s="85"/>
      <c r="L242" s="85"/>
      <c r="M242" s="86"/>
      <c r="N242" s="86"/>
      <c r="O242" s="86"/>
      <c r="P242" s="86"/>
      <c r="Q242" s="85"/>
      <c r="R242" s="86"/>
      <c r="S242" s="86"/>
      <c r="T242" s="86"/>
      <c r="U242" s="112"/>
      <c r="W242" s="111" t="s">
        <v>179</v>
      </c>
      <c r="X242" s="84"/>
      <c r="Y242" s="84"/>
      <c r="Z242" s="84"/>
      <c r="AA242" s="84"/>
      <c r="AB242" s="84"/>
      <c r="AC242" s="84"/>
      <c r="AD242" s="84"/>
      <c r="AE242" s="85"/>
      <c r="AF242" s="85"/>
      <c r="AG242" s="86"/>
      <c r="AH242" s="86"/>
      <c r="AI242" s="86"/>
      <c r="AJ242" s="86"/>
      <c r="AK242" s="85"/>
      <c r="AL242" s="86"/>
      <c r="AM242" s="86"/>
      <c r="AN242" s="86"/>
      <c r="AO242" s="86"/>
    </row>
    <row r="243" spans="2:41" ht="16" customHeight="1" x14ac:dyDescent="0.2">
      <c r="B243" s="138"/>
      <c r="C243" s="140" t="s">
        <v>180</v>
      </c>
      <c r="D243" s="136"/>
      <c r="E243" s="136"/>
      <c r="F243" s="136"/>
      <c r="G243" s="136"/>
      <c r="H243" s="136"/>
      <c r="I243" s="136"/>
      <c r="J243" s="136"/>
      <c r="K243" s="137"/>
      <c r="L243" s="85"/>
      <c r="M243" s="86"/>
      <c r="N243" s="86"/>
      <c r="O243" s="86"/>
      <c r="P243" s="86"/>
      <c r="Q243" s="85"/>
      <c r="R243" s="86"/>
      <c r="S243" s="86"/>
      <c r="T243" s="86"/>
      <c r="U243" s="112"/>
      <c r="W243" s="111" t="s">
        <v>181</v>
      </c>
      <c r="X243" s="84"/>
      <c r="Y243" s="84"/>
      <c r="Z243" s="84"/>
      <c r="AA243" s="84"/>
      <c r="AB243" s="84"/>
      <c r="AC243" s="84"/>
      <c r="AD243" s="84"/>
      <c r="AE243" s="85"/>
      <c r="AF243" s="85"/>
      <c r="AG243" s="86"/>
      <c r="AH243" s="86"/>
      <c r="AI243" s="86"/>
      <c r="AJ243" s="86"/>
      <c r="AK243" s="85"/>
      <c r="AL243" s="86"/>
      <c r="AM243" s="86"/>
      <c r="AN243" s="86"/>
      <c r="AO243" s="86"/>
    </row>
    <row r="244" spans="2:41" ht="16" customHeight="1" x14ac:dyDescent="0.2">
      <c r="B244" s="138"/>
      <c r="C244" s="32"/>
      <c r="D244" s="33"/>
      <c r="E244" s="141" t="s">
        <v>409</v>
      </c>
      <c r="F244" s="141"/>
      <c r="G244" s="141"/>
      <c r="H244" s="141"/>
      <c r="I244" s="141"/>
      <c r="J244" s="141"/>
      <c r="K244" s="141"/>
      <c r="L244" s="85"/>
      <c r="M244" s="86"/>
      <c r="N244" s="86"/>
      <c r="O244" s="86"/>
      <c r="P244" s="86"/>
      <c r="Q244" s="85"/>
      <c r="R244" s="86"/>
      <c r="S244" s="86"/>
      <c r="T244" s="86"/>
      <c r="U244" s="112"/>
      <c r="W244" s="279" t="s">
        <v>182</v>
      </c>
      <c r="X244" s="280"/>
      <c r="Y244" s="280"/>
      <c r="Z244" s="280"/>
      <c r="AA244" s="280"/>
      <c r="AB244" s="280"/>
      <c r="AC244" s="280"/>
      <c r="AD244" s="280"/>
      <c r="AE244" s="281"/>
      <c r="AF244" s="90">
        <f>SUM(AF245:AJ249)</f>
        <v>0</v>
      </c>
      <c r="AG244" s="91"/>
      <c r="AH244" s="91"/>
      <c r="AI244" s="91"/>
      <c r="AJ244" s="91"/>
      <c r="AK244" s="90">
        <f>SUM(AK245:AO249)</f>
        <v>0</v>
      </c>
      <c r="AL244" s="91"/>
      <c r="AM244" s="91"/>
      <c r="AN244" s="91"/>
      <c r="AO244" s="91"/>
    </row>
    <row r="245" spans="2:41" ht="16" customHeight="1" x14ac:dyDescent="0.2">
      <c r="B245" s="138"/>
      <c r="C245" s="86" t="s">
        <v>183</v>
      </c>
      <c r="D245" s="86"/>
      <c r="E245" s="86"/>
      <c r="F245" s="86"/>
      <c r="G245" s="86"/>
      <c r="H245" s="86"/>
      <c r="I245" s="86"/>
      <c r="J245" s="86"/>
      <c r="K245" s="86"/>
      <c r="L245" s="85"/>
      <c r="M245" s="86"/>
      <c r="N245" s="86"/>
      <c r="O245" s="86"/>
      <c r="P245" s="86"/>
      <c r="Q245" s="85"/>
      <c r="R245" s="86"/>
      <c r="S245" s="86"/>
      <c r="T245" s="86"/>
      <c r="U245" s="112"/>
      <c r="W245" s="138"/>
      <c r="X245" s="142"/>
      <c r="Y245" s="86" t="s">
        <v>184</v>
      </c>
      <c r="Z245" s="86"/>
      <c r="AA245" s="86"/>
      <c r="AB245" s="86"/>
      <c r="AC245" s="86"/>
      <c r="AD245" s="86"/>
      <c r="AE245" s="86"/>
      <c r="AF245" s="85"/>
      <c r="AG245" s="86"/>
      <c r="AH245" s="86"/>
      <c r="AI245" s="86"/>
      <c r="AJ245" s="86"/>
      <c r="AK245" s="85"/>
      <c r="AL245" s="86"/>
      <c r="AM245" s="86"/>
      <c r="AN245" s="86"/>
      <c r="AO245" s="86"/>
    </row>
    <row r="246" spans="2:41" ht="16" customHeight="1" x14ac:dyDescent="0.2">
      <c r="B246" s="138"/>
      <c r="C246" s="141" t="s">
        <v>410</v>
      </c>
      <c r="D246" s="141"/>
      <c r="E246" s="141"/>
      <c r="F246" s="141"/>
      <c r="G246" s="141"/>
      <c r="H246" s="141"/>
      <c r="I246" s="141"/>
      <c r="J246" s="141"/>
      <c r="K246" s="141"/>
      <c r="L246" s="85"/>
      <c r="M246" s="86"/>
      <c r="N246" s="86"/>
      <c r="O246" s="86"/>
      <c r="P246" s="86"/>
      <c r="Q246" s="85"/>
      <c r="R246" s="86"/>
      <c r="S246" s="86"/>
      <c r="T246" s="86"/>
      <c r="U246" s="112"/>
      <c r="W246" s="138"/>
      <c r="X246" s="142"/>
      <c r="Y246" s="141" t="s">
        <v>411</v>
      </c>
      <c r="Z246" s="141"/>
      <c r="AA246" s="141"/>
      <c r="AB246" s="141"/>
      <c r="AC246" s="141"/>
      <c r="AD246" s="141"/>
      <c r="AE246" s="141"/>
      <c r="AF246" s="85"/>
      <c r="AG246" s="86"/>
      <c r="AH246" s="86"/>
      <c r="AI246" s="86"/>
      <c r="AJ246" s="86"/>
      <c r="AK246" s="85"/>
      <c r="AL246" s="86"/>
      <c r="AM246" s="86"/>
      <c r="AN246" s="86"/>
      <c r="AO246" s="86"/>
    </row>
    <row r="247" spans="2:41" ht="16" customHeight="1" x14ac:dyDescent="0.2">
      <c r="B247" s="138"/>
      <c r="C247" s="86" t="s">
        <v>185</v>
      </c>
      <c r="D247" s="86"/>
      <c r="E247" s="86"/>
      <c r="F247" s="86"/>
      <c r="G247" s="86"/>
      <c r="H247" s="86"/>
      <c r="I247" s="86"/>
      <c r="J247" s="86"/>
      <c r="K247" s="86"/>
      <c r="L247" s="85"/>
      <c r="M247" s="86"/>
      <c r="N247" s="86"/>
      <c r="O247" s="86"/>
      <c r="P247" s="86"/>
      <c r="Q247" s="85"/>
      <c r="R247" s="86"/>
      <c r="S247" s="86"/>
      <c r="T247" s="86"/>
      <c r="U247" s="112"/>
      <c r="W247" s="138"/>
      <c r="X247" s="142"/>
      <c r="Y247" s="86" t="s">
        <v>186</v>
      </c>
      <c r="Z247" s="86"/>
      <c r="AA247" s="86"/>
      <c r="AB247" s="86"/>
      <c r="AC247" s="86"/>
      <c r="AD247" s="86"/>
      <c r="AE247" s="86"/>
      <c r="AF247" s="85"/>
      <c r="AG247" s="86"/>
      <c r="AH247" s="86"/>
      <c r="AI247" s="86"/>
      <c r="AJ247" s="86"/>
      <c r="AK247" s="85"/>
      <c r="AL247" s="86"/>
      <c r="AM247" s="86"/>
      <c r="AN247" s="86"/>
      <c r="AO247" s="86"/>
    </row>
    <row r="248" spans="2:41" ht="16" customHeight="1" x14ac:dyDescent="0.2">
      <c r="B248" s="138"/>
      <c r="C248" s="86" t="s">
        <v>187</v>
      </c>
      <c r="D248" s="86"/>
      <c r="E248" s="86"/>
      <c r="F248" s="86"/>
      <c r="G248" s="86"/>
      <c r="H248" s="86"/>
      <c r="I248" s="86"/>
      <c r="J248" s="86"/>
      <c r="K248" s="86"/>
      <c r="L248" s="85"/>
      <c r="M248" s="86"/>
      <c r="N248" s="86"/>
      <c r="O248" s="86"/>
      <c r="P248" s="86"/>
      <c r="Q248" s="85"/>
      <c r="R248" s="86"/>
      <c r="S248" s="86"/>
      <c r="T248" s="86"/>
      <c r="U248" s="112"/>
      <c r="W248" s="138"/>
      <c r="X248" s="142"/>
      <c r="Y248" s="86" t="s">
        <v>188</v>
      </c>
      <c r="Z248" s="86"/>
      <c r="AA248" s="86"/>
      <c r="AB248" s="86"/>
      <c r="AC248" s="86"/>
      <c r="AD248" s="86"/>
      <c r="AE248" s="86"/>
      <c r="AF248" s="85"/>
      <c r="AG248" s="86"/>
      <c r="AH248" s="86"/>
      <c r="AI248" s="86"/>
      <c r="AJ248" s="86"/>
      <c r="AK248" s="85"/>
      <c r="AL248" s="86"/>
      <c r="AM248" s="86"/>
      <c r="AN248" s="86"/>
      <c r="AO248" s="86"/>
    </row>
    <row r="249" spans="2:41" ht="16" customHeight="1" thickBot="1" x14ac:dyDescent="0.25">
      <c r="B249" s="139"/>
      <c r="C249" s="104" t="s">
        <v>51</v>
      </c>
      <c r="D249" s="104"/>
      <c r="E249" s="104"/>
      <c r="F249" s="104"/>
      <c r="G249" s="104"/>
      <c r="H249" s="104"/>
      <c r="I249" s="104"/>
      <c r="J249" s="104"/>
      <c r="K249" s="104"/>
      <c r="L249" s="94"/>
      <c r="M249" s="104"/>
      <c r="N249" s="104"/>
      <c r="O249" s="104"/>
      <c r="P249" s="104"/>
      <c r="Q249" s="94"/>
      <c r="R249" s="104"/>
      <c r="S249" s="104"/>
      <c r="T249" s="104"/>
      <c r="U249" s="117"/>
      <c r="W249" s="143"/>
      <c r="X249" s="144"/>
      <c r="Y249" s="141" t="s">
        <v>412</v>
      </c>
      <c r="Z249" s="141"/>
      <c r="AA249" s="141"/>
      <c r="AB249" s="141"/>
      <c r="AC249" s="141"/>
      <c r="AD249" s="141"/>
      <c r="AE249" s="141"/>
      <c r="AF249" s="85"/>
      <c r="AG249" s="86"/>
      <c r="AH249" s="86"/>
      <c r="AI249" s="86"/>
      <c r="AJ249" s="86"/>
      <c r="AK249" s="85"/>
      <c r="AL249" s="86"/>
      <c r="AM249" s="86"/>
      <c r="AN249" s="86"/>
      <c r="AO249" s="86"/>
    </row>
    <row r="250" spans="2:41" ht="16" customHeight="1" thickTop="1" x14ac:dyDescent="0.2">
      <c r="B250" s="128" t="s">
        <v>189</v>
      </c>
      <c r="C250" s="129"/>
      <c r="D250" s="129"/>
      <c r="E250" s="129"/>
      <c r="F250" s="129"/>
      <c r="G250" s="129"/>
      <c r="H250" s="129"/>
      <c r="I250" s="129"/>
      <c r="J250" s="129"/>
      <c r="K250" s="99"/>
      <c r="L250" s="276">
        <f>L214-L241</f>
        <v>0</v>
      </c>
      <c r="M250" s="277"/>
      <c r="N250" s="277"/>
      <c r="O250" s="277"/>
      <c r="P250" s="277"/>
      <c r="Q250" s="276">
        <f>Q214-Q241</f>
        <v>0</v>
      </c>
      <c r="R250" s="277"/>
      <c r="S250" s="277"/>
      <c r="T250" s="277"/>
      <c r="U250" s="278"/>
      <c r="W250" s="111" t="s">
        <v>190</v>
      </c>
      <c r="X250" s="84"/>
      <c r="Y250" s="84"/>
      <c r="Z250" s="84"/>
      <c r="AA250" s="84"/>
      <c r="AB250" s="84"/>
      <c r="AC250" s="84"/>
      <c r="AD250" s="84"/>
      <c r="AE250" s="85"/>
      <c r="AF250" s="85"/>
      <c r="AG250" s="86"/>
      <c r="AH250" s="86"/>
      <c r="AI250" s="86"/>
      <c r="AJ250" s="86"/>
      <c r="AK250" s="85"/>
      <c r="AL250" s="86"/>
      <c r="AM250" s="86"/>
      <c r="AN250" s="86"/>
      <c r="AO250" s="86"/>
    </row>
    <row r="251" spans="2:41" ht="16" customHeight="1" x14ac:dyDescent="0.2">
      <c r="B251" s="111" t="s">
        <v>191</v>
      </c>
      <c r="C251" s="84"/>
      <c r="D251" s="84"/>
      <c r="E251" s="84"/>
      <c r="F251" s="84"/>
      <c r="G251" s="84"/>
      <c r="H251" s="84"/>
      <c r="I251" s="84"/>
      <c r="J251" s="84"/>
      <c r="K251" s="85"/>
      <c r="L251" s="85"/>
      <c r="M251" s="86"/>
      <c r="N251" s="86"/>
      <c r="O251" s="86"/>
      <c r="P251" s="86"/>
      <c r="Q251" s="85"/>
      <c r="R251" s="86"/>
      <c r="S251" s="86"/>
      <c r="T251" s="86"/>
      <c r="U251" s="112"/>
      <c r="V251" s="108" t="s">
        <v>413</v>
      </c>
      <c r="W251" s="109"/>
      <c r="X251" s="109"/>
      <c r="Y251" s="109"/>
      <c r="Z251" s="109"/>
      <c r="AA251" s="109"/>
      <c r="AB251" s="109"/>
      <c r="AC251" s="109"/>
      <c r="AD251" s="109"/>
      <c r="AE251" s="110"/>
      <c r="AF251" s="90">
        <f>AF214-AF241</f>
        <v>0</v>
      </c>
      <c r="AG251" s="91"/>
      <c r="AH251" s="91"/>
      <c r="AI251" s="91"/>
      <c r="AJ251" s="91"/>
      <c r="AK251" s="90">
        <f>AK214-AK241</f>
        <v>0</v>
      </c>
      <c r="AL251" s="91"/>
      <c r="AM251" s="91"/>
      <c r="AN251" s="91"/>
      <c r="AO251" s="91"/>
    </row>
    <row r="252" spans="2:41" ht="16" customHeight="1" x14ac:dyDescent="0.2">
      <c r="B252" s="111" t="s">
        <v>192</v>
      </c>
      <c r="C252" s="84"/>
      <c r="D252" s="84"/>
      <c r="E252" s="84"/>
      <c r="F252" s="84"/>
      <c r="G252" s="84"/>
      <c r="H252" s="84"/>
      <c r="I252" s="84"/>
      <c r="J252" s="84"/>
      <c r="K252" s="85"/>
      <c r="L252" s="85"/>
      <c r="M252" s="86"/>
      <c r="N252" s="86"/>
      <c r="O252" s="86"/>
      <c r="P252" s="86"/>
      <c r="Q252" s="85"/>
      <c r="R252" s="86"/>
      <c r="S252" s="86"/>
      <c r="T252" s="86"/>
      <c r="U252" s="112"/>
      <c r="V252" s="275" t="s">
        <v>414</v>
      </c>
      <c r="W252" s="136"/>
      <c r="X252" s="136"/>
      <c r="Y252" s="136"/>
      <c r="Z252" s="136"/>
      <c r="AA252" s="136"/>
      <c r="AB252" s="136"/>
      <c r="AC252" s="136"/>
      <c r="AD252" s="136"/>
      <c r="AE252" s="137"/>
      <c r="AF252" s="90">
        <f>SUM(AF253:AJ256)</f>
        <v>0</v>
      </c>
      <c r="AG252" s="91"/>
      <c r="AH252" s="91"/>
      <c r="AI252" s="91"/>
      <c r="AJ252" s="91"/>
      <c r="AK252" s="90">
        <f>SUM(AK253:AO256)</f>
        <v>0</v>
      </c>
      <c r="AL252" s="91"/>
      <c r="AM252" s="91"/>
      <c r="AN252" s="91"/>
      <c r="AO252" s="91"/>
    </row>
    <row r="253" spans="2:41" ht="16" customHeight="1" thickBot="1" x14ac:dyDescent="0.25">
      <c r="B253" s="125" t="s">
        <v>193</v>
      </c>
      <c r="C253" s="93"/>
      <c r="D253" s="93"/>
      <c r="E253" s="93"/>
      <c r="F253" s="93"/>
      <c r="G253" s="93"/>
      <c r="H253" s="93"/>
      <c r="I253" s="93"/>
      <c r="J253" s="93"/>
      <c r="K253" s="94"/>
      <c r="L253" s="126">
        <f>L250+L251+L252</f>
        <v>0</v>
      </c>
      <c r="M253" s="95"/>
      <c r="N253" s="95"/>
      <c r="O253" s="95"/>
      <c r="P253" s="95"/>
      <c r="Q253" s="126">
        <f>Q250+Q251+Q252</f>
        <v>0</v>
      </c>
      <c r="R253" s="95"/>
      <c r="S253" s="95"/>
      <c r="T253" s="95"/>
      <c r="U253" s="127"/>
      <c r="W253" s="115" t="s">
        <v>415</v>
      </c>
      <c r="X253" s="109"/>
      <c r="Y253" s="109"/>
      <c r="Z253" s="109"/>
      <c r="AA253" s="109"/>
      <c r="AB253" s="109"/>
      <c r="AC253" s="109"/>
      <c r="AD253" s="109"/>
      <c r="AE253" s="110"/>
      <c r="AF253" s="85"/>
      <c r="AG253" s="86"/>
      <c r="AH253" s="86"/>
      <c r="AI253" s="86"/>
      <c r="AJ253" s="86"/>
      <c r="AK253" s="85"/>
      <c r="AL253" s="86"/>
      <c r="AM253" s="86"/>
      <c r="AN253" s="86"/>
      <c r="AO253" s="86"/>
    </row>
    <row r="254" spans="2:41" ht="16" customHeight="1" thickTop="1" x14ac:dyDescent="0.2">
      <c r="B254" s="128" t="s">
        <v>194</v>
      </c>
      <c r="C254" s="129"/>
      <c r="D254" s="129"/>
      <c r="E254" s="129"/>
      <c r="F254" s="129"/>
      <c r="G254" s="129"/>
      <c r="H254" s="129"/>
      <c r="I254" s="129"/>
      <c r="J254" s="129"/>
      <c r="K254" s="99"/>
      <c r="L254" s="99"/>
      <c r="M254" s="100"/>
      <c r="N254" s="100"/>
      <c r="O254" s="100"/>
      <c r="P254" s="100"/>
      <c r="Q254" s="99"/>
      <c r="R254" s="100"/>
      <c r="S254" s="100"/>
      <c r="T254" s="100"/>
      <c r="U254" s="124"/>
      <c r="W254" s="115" t="s">
        <v>416</v>
      </c>
      <c r="X254" s="109"/>
      <c r="Y254" s="109"/>
      <c r="Z254" s="109"/>
      <c r="AA254" s="109"/>
      <c r="AB254" s="109"/>
      <c r="AC254" s="109"/>
      <c r="AD254" s="109"/>
      <c r="AE254" s="110"/>
      <c r="AF254" s="85"/>
      <c r="AG254" s="86"/>
      <c r="AH254" s="86"/>
      <c r="AI254" s="86"/>
      <c r="AJ254" s="86"/>
      <c r="AK254" s="85"/>
      <c r="AL254" s="86"/>
      <c r="AM254" s="86"/>
      <c r="AN254" s="86"/>
      <c r="AO254" s="86"/>
    </row>
    <row r="255" spans="2:41" ht="16" customHeight="1" x14ac:dyDescent="0.2">
      <c r="B255" s="111" t="s">
        <v>195</v>
      </c>
      <c r="C255" s="84"/>
      <c r="D255" s="84"/>
      <c r="E255" s="84"/>
      <c r="F255" s="84"/>
      <c r="G255" s="84"/>
      <c r="H255" s="84"/>
      <c r="I255" s="84"/>
      <c r="J255" s="84"/>
      <c r="K255" s="85"/>
      <c r="L255" s="85"/>
      <c r="M255" s="86"/>
      <c r="N255" s="86"/>
      <c r="O255" s="86"/>
      <c r="P255" s="86"/>
      <c r="Q255" s="85"/>
      <c r="R255" s="86"/>
      <c r="S255" s="86"/>
      <c r="T255" s="86"/>
      <c r="U255" s="112"/>
      <c r="W255" s="111" t="s">
        <v>183</v>
      </c>
      <c r="X255" s="84"/>
      <c r="Y255" s="84"/>
      <c r="Z255" s="84"/>
      <c r="AA255" s="84"/>
      <c r="AB255" s="84"/>
      <c r="AC255" s="84"/>
      <c r="AD255" s="84"/>
      <c r="AE255" s="85"/>
      <c r="AF255" s="85"/>
      <c r="AG255" s="86"/>
      <c r="AH255" s="86"/>
      <c r="AI255" s="86"/>
      <c r="AJ255" s="86"/>
      <c r="AK255" s="85"/>
      <c r="AL255" s="86"/>
      <c r="AM255" s="86"/>
      <c r="AN255" s="86"/>
      <c r="AO255" s="86"/>
    </row>
    <row r="256" spans="2:41" ht="16" customHeight="1" x14ac:dyDescent="0.2">
      <c r="B256" s="111" t="s">
        <v>196</v>
      </c>
      <c r="C256" s="84"/>
      <c r="D256" s="84"/>
      <c r="E256" s="84"/>
      <c r="F256" s="84"/>
      <c r="G256" s="84"/>
      <c r="H256" s="84"/>
      <c r="I256" s="84"/>
      <c r="J256" s="84"/>
      <c r="K256" s="85"/>
      <c r="L256" s="90">
        <f>L253+L244-L254-L255</f>
        <v>0</v>
      </c>
      <c r="M256" s="91"/>
      <c r="N256" s="91"/>
      <c r="O256" s="91"/>
      <c r="P256" s="91"/>
      <c r="Q256" s="90">
        <f>Q253+Q244-Q254-Q255</f>
        <v>0</v>
      </c>
      <c r="R256" s="91"/>
      <c r="S256" s="91"/>
      <c r="T256" s="91"/>
      <c r="U256" s="114"/>
      <c r="V256" s="82"/>
      <c r="W256" s="115" t="s">
        <v>417</v>
      </c>
      <c r="X256" s="109"/>
      <c r="Y256" s="109"/>
      <c r="Z256" s="109"/>
      <c r="AA256" s="109"/>
      <c r="AB256" s="109"/>
      <c r="AC256" s="109"/>
      <c r="AD256" s="109"/>
      <c r="AE256" s="110"/>
      <c r="AF256" s="85"/>
      <c r="AG256" s="86"/>
      <c r="AH256" s="86"/>
      <c r="AI256" s="86"/>
      <c r="AJ256" s="86"/>
      <c r="AK256" s="85"/>
      <c r="AL256" s="86"/>
      <c r="AM256" s="86"/>
      <c r="AN256" s="86"/>
      <c r="AO256" s="86"/>
    </row>
    <row r="257" spans="2:41" ht="16" customHeight="1" x14ac:dyDescent="0.2">
      <c r="B257" s="111" t="s">
        <v>197</v>
      </c>
      <c r="C257" s="84"/>
      <c r="D257" s="84"/>
      <c r="E257" s="84"/>
      <c r="F257" s="84"/>
      <c r="G257" s="84"/>
      <c r="H257" s="84"/>
      <c r="I257" s="84"/>
      <c r="J257" s="84"/>
      <c r="K257" s="85"/>
      <c r="L257" s="85"/>
      <c r="M257" s="86"/>
      <c r="N257" s="86"/>
      <c r="O257" s="86"/>
      <c r="P257" s="86"/>
      <c r="Q257" s="85"/>
      <c r="R257" s="86"/>
      <c r="S257" s="86"/>
      <c r="T257" s="86"/>
      <c r="U257" s="112"/>
      <c r="V257" s="108" t="s">
        <v>418</v>
      </c>
      <c r="W257" s="109"/>
      <c r="X257" s="109"/>
      <c r="Y257" s="109"/>
      <c r="Z257" s="109"/>
      <c r="AA257" s="109"/>
      <c r="AB257" s="109"/>
      <c r="AC257" s="109"/>
      <c r="AD257" s="109"/>
      <c r="AE257" s="110"/>
      <c r="AF257" s="90">
        <f>AF251-AF252</f>
        <v>0</v>
      </c>
      <c r="AG257" s="91"/>
      <c r="AH257" s="91"/>
      <c r="AI257" s="91"/>
      <c r="AJ257" s="91"/>
      <c r="AK257" s="90">
        <f>AK251-AK252</f>
        <v>0</v>
      </c>
      <c r="AL257" s="91"/>
      <c r="AM257" s="91"/>
      <c r="AN257" s="91"/>
      <c r="AO257" s="91"/>
    </row>
    <row r="258" spans="2:41" ht="16" customHeight="1" thickBot="1" x14ac:dyDescent="0.25">
      <c r="B258" s="116" t="s">
        <v>198</v>
      </c>
      <c r="C258" s="102"/>
      <c r="D258" s="102"/>
      <c r="E258" s="102"/>
      <c r="F258" s="102"/>
      <c r="G258" s="102"/>
      <c r="H258" s="102"/>
      <c r="I258" s="102"/>
      <c r="J258" s="102"/>
      <c r="K258" s="103"/>
      <c r="L258" s="94"/>
      <c r="M258" s="104"/>
      <c r="N258" s="104"/>
      <c r="O258" s="104"/>
      <c r="P258" s="104"/>
      <c r="Q258" s="94"/>
      <c r="R258" s="104"/>
      <c r="S258" s="104"/>
      <c r="T258" s="104"/>
      <c r="U258" s="117"/>
      <c r="V258" s="108" t="s">
        <v>419</v>
      </c>
      <c r="W258" s="109"/>
      <c r="X258" s="109"/>
      <c r="Y258" s="109"/>
      <c r="Z258" s="109"/>
      <c r="AA258" s="109"/>
      <c r="AB258" s="109"/>
      <c r="AC258" s="109"/>
      <c r="AD258" s="109"/>
      <c r="AE258" s="110"/>
      <c r="AF258" s="85"/>
      <c r="AG258" s="86"/>
      <c r="AH258" s="86"/>
      <c r="AI258" s="86"/>
      <c r="AJ258" s="86"/>
      <c r="AK258" s="85"/>
      <c r="AL258" s="86"/>
      <c r="AM258" s="86"/>
      <c r="AN258" s="86"/>
      <c r="AO258" s="86"/>
    </row>
    <row r="259" spans="2:41" ht="16" customHeight="1" thickTop="1" x14ac:dyDescent="0.2">
      <c r="B259" s="118" t="s">
        <v>420</v>
      </c>
      <c r="C259" s="119"/>
      <c r="D259" s="119"/>
      <c r="E259" s="119"/>
      <c r="F259" s="119"/>
      <c r="G259" s="119"/>
      <c r="H259" s="119"/>
      <c r="I259" s="119"/>
      <c r="J259" s="119"/>
      <c r="K259" s="120"/>
      <c r="L259" s="121"/>
      <c r="M259" s="122"/>
      <c r="N259" s="122"/>
      <c r="O259" s="122"/>
      <c r="P259" s="123"/>
      <c r="Q259" s="99"/>
      <c r="R259" s="100"/>
      <c r="S259" s="100"/>
      <c r="T259" s="100"/>
      <c r="U259" s="124"/>
      <c r="V259" s="275" t="s">
        <v>421</v>
      </c>
      <c r="W259" s="136"/>
      <c r="X259" s="136"/>
      <c r="Y259" s="136"/>
      <c r="Z259" s="136"/>
      <c r="AA259" s="136"/>
      <c r="AB259" s="136"/>
      <c r="AC259" s="136"/>
      <c r="AD259" s="136"/>
      <c r="AE259" s="137"/>
      <c r="AF259" s="85"/>
      <c r="AG259" s="86"/>
      <c r="AH259" s="86"/>
      <c r="AI259" s="86"/>
      <c r="AJ259" s="86"/>
      <c r="AK259" s="85"/>
      <c r="AL259" s="86"/>
      <c r="AM259" s="86"/>
      <c r="AN259" s="86"/>
      <c r="AO259" s="86"/>
    </row>
    <row r="260" spans="2:41" ht="16" customHeight="1" x14ac:dyDescent="0.2">
      <c r="B260" s="115" t="s">
        <v>422</v>
      </c>
      <c r="C260" s="109"/>
      <c r="D260" s="109"/>
      <c r="E260" s="109"/>
      <c r="F260" s="109"/>
      <c r="G260" s="109"/>
      <c r="H260" s="109"/>
      <c r="I260" s="109"/>
      <c r="J260" s="109"/>
      <c r="K260" s="110"/>
      <c r="L260" s="111"/>
      <c r="M260" s="84"/>
      <c r="N260" s="84"/>
      <c r="O260" s="84"/>
      <c r="P260" s="85"/>
      <c r="Q260" s="85"/>
      <c r="R260" s="86"/>
      <c r="S260" s="86"/>
      <c r="T260" s="86"/>
      <c r="U260" s="112"/>
      <c r="V260" s="33"/>
      <c r="W260" s="111" t="s">
        <v>185</v>
      </c>
      <c r="X260" s="84"/>
      <c r="Y260" s="84"/>
      <c r="Z260" s="84"/>
      <c r="AA260" s="84"/>
      <c r="AB260" s="84"/>
      <c r="AC260" s="84"/>
      <c r="AD260" s="84"/>
      <c r="AE260" s="85"/>
      <c r="AF260" s="85"/>
      <c r="AG260" s="86"/>
      <c r="AH260" s="86"/>
      <c r="AI260" s="86"/>
      <c r="AJ260" s="86"/>
      <c r="AK260" s="85"/>
      <c r="AL260" s="86"/>
      <c r="AM260" s="86"/>
      <c r="AN260" s="86"/>
      <c r="AO260" s="86"/>
    </row>
    <row r="261" spans="2:41" ht="16" customHeight="1" x14ac:dyDescent="0.2">
      <c r="B261" s="111" t="s">
        <v>199</v>
      </c>
      <c r="C261" s="84"/>
      <c r="D261" s="84"/>
      <c r="E261" s="84"/>
      <c r="F261" s="84"/>
      <c r="G261" s="84"/>
      <c r="H261" s="84"/>
      <c r="I261" s="84"/>
      <c r="J261" s="84"/>
      <c r="K261" s="85"/>
      <c r="L261" s="111"/>
      <c r="M261" s="84"/>
      <c r="N261" s="84"/>
      <c r="O261" s="84"/>
      <c r="P261" s="85"/>
      <c r="Q261" s="85"/>
      <c r="R261" s="86"/>
      <c r="S261" s="86"/>
      <c r="T261" s="86"/>
      <c r="U261" s="112"/>
      <c r="V261" s="108" t="s">
        <v>423</v>
      </c>
      <c r="W261" s="109"/>
      <c r="X261" s="109"/>
      <c r="Y261" s="109"/>
      <c r="Z261" s="109"/>
      <c r="AA261" s="109"/>
      <c r="AB261" s="109"/>
      <c r="AC261" s="109"/>
      <c r="AD261" s="109"/>
      <c r="AE261" s="110"/>
      <c r="AF261" s="90">
        <f>AF257+AF258-AF259</f>
        <v>0</v>
      </c>
      <c r="AG261" s="91"/>
      <c r="AH261" s="91"/>
      <c r="AI261" s="91"/>
      <c r="AJ261" s="91"/>
      <c r="AK261" s="90">
        <f>AK257+AK258-AK259</f>
        <v>0</v>
      </c>
      <c r="AL261" s="91"/>
      <c r="AM261" s="91"/>
      <c r="AN261" s="91"/>
      <c r="AO261" s="91"/>
    </row>
    <row r="262" spans="2:41" ht="16" customHeight="1" x14ac:dyDescent="0.2">
      <c r="B262" s="113" t="s">
        <v>424</v>
      </c>
      <c r="C262" s="88"/>
      <c r="D262" s="88"/>
      <c r="E262" s="88"/>
      <c r="F262" s="88"/>
      <c r="G262" s="88"/>
      <c r="H262" s="88"/>
      <c r="I262" s="88"/>
      <c r="J262" s="88"/>
      <c r="K262" s="89"/>
      <c r="L262" s="90">
        <f>L259+L260+L261</f>
        <v>0</v>
      </c>
      <c r="M262" s="91"/>
      <c r="N262" s="91"/>
      <c r="O262" s="91"/>
      <c r="P262" s="91"/>
      <c r="Q262" s="90">
        <f>Q259+Q260+Q261</f>
        <v>0</v>
      </c>
      <c r="R262" s="91"/>
      <c r="S262" s="91"/>
      <c r="T262" s="91"/>
      <c r="U262" s="114"/>
      <c r="V262" s="108" t="s">
        <v>425</v>
      </c>
      <c r="W262" s="109"/>
      <c r="X262" s="109"/>
      <c r="Y262" s="109"/>
      <c r="Z262" s="109"/>
      <c r="AA262" s="109"/>
      <c r="AB262" s="109"/>
      <c r="AC262" s="109"/>
      <c r="AD262" s="109"/>
      <c r="AE262" s="110"/>
      <c r="AF262" s="90">
        <f>AF261</f>
        <v>0</v>
      </c>
      <c r="AG262" s="91"/>
      <c r="AH262" s="91"/>
      <c r="AI262" s="91"/>
      <c r="AJ262" s="91"/>
      <c r="AK262" s="90">
        <f>AK261</f>
        <v>0</v>
      </c>
      <c r="AL262" s="91"/>
      <c r="AM262" s="91"/>
      <c r="AN262" s="91"/>
      <c r="AO262" s="91"/>
    </row>
    <row r="263" spans="2:41" ht="16" customHeight="1" x14ac:dyDescent="0.2">
      <c r="L263" s="15"/>
      <c r="M263" s="15"/>
      <c r="N263" s="15"/>
      <c r="O263" s="15"/>
      <c r="P263" s="15"/>
      <c r="Q263" s="15"/>
      <c r="R263" s="15"/>
      <c r="S263" s="15"/>
      <c r="T263" s="15"/>
      <c r="U263" s="9"/>
      <c r="V263" s="83" t="s">
        <v>200</v>
      </c>
      <c r="W263" s="84"/>
      <c r="X263" s="84"/>
      <c r="Y263" s="84"/>
      <c r="Z263" s="84"/>
      <c r="AA263" s="84"/>
      <c r="AB263" s="84"/>
      <c r="AC263" s="84"/>
      <c r="AD263" s="84"/>
      <c r="AE263" s="85"/>
      <c r="AF263" s="85"/>
      <c r="AG263" s="86"/>
      <c r="AH263" s="86"/>
      <c r="AI263" s="86"/>
      <c r="AJ263" s="86"/>
      <c r="AK263" s="85"/>
      <c r="AL263" s="86"/>
      <c r="AM263" s="86"/>
      <c r="AN263" s="86"/>
      <c r="AO263" s="86"/>
    </row>
    <row r="264" spans="2:41" ht="16" customHeight="1" x14ac:dyDescent="0.2">
      <c r="L264" s="15"/>
      <c r="M264" s="15"/>
      <c r="N264" s="15"/>
      <c r="O264" s="15"/>
      <c r="P264" s="15"/>
      <c r="Q264" s="15"/>
      <c r="R264" s="15"/>
      <c r="S264" s="15"/>
      <c r="T264" s="15"/>
      <c r="U264" s="10"/>
      <c r="V264" s="83" t="s">
        <v>201</v>
      </c>
      <c r="W264" s="84"/>
      <c r="X264" s="84"/>
      <c r="Y264" s="84"/>
      <c r="Z264" s="84"/>
      <c r="AA264" s="84"/>
      <c r="AB264" s="84"/>
      <c r="AC264" s="84"/>
      <c r="AD264" s="84"/>
      <c r="AE264" s="85"/>
      <c r="AF264" s="90">
        <f>AF262-AF263</f>
        <v>0</v>
      </c>
      <c r="AG264" s="91"/>
      <c r="AH264" s="91"/>
      <c r="AI264" s="91"/>
      <c r="AJ264" s="91"/>
      <c r="AK264" s="90">
        <f>AK262-AK263</f>
        <v>0</v>
      </c>
      <c r="AL264" s="91"/>
      <c r="AM264" s="91"/>
      <c r="AN264" s="91"/>
      <c r="AO264" s="91"/>
    </row>
    <row r="265" spans="2:41" ht="16" customHeight="1" thickBot="1" x14ac:dyDescent="0.25">
      <c r="L265" s="15"/>
      <c r="M265" s="15"/>
      <c r="N265" s="15"/>
      <c r="O265" s="15"/>
      <c r="P265" s="15"/>
      <c r="Q265" s="15"/>
      <c r="R265" s="15"/>
      <c r="S265" s="15"/>
      <c r="T265" s="15"/>
      <c r="U265" s="10"/>
      <c r="V265" s="92" t="s">
        <v>196</v>
      </c>
      <c r="W265" s="93"/>
      <c r="X265" s="93"/>
      <c r="Y265" s="93"/>
      <c r="Z265" s="93"/>
      <c r="AA265" s="93"/>
      <c r="AB265" s="93"/>
      <c r="AC265" s="93"/>
      <c r="AD265" s="93"/>
      <c r="AE265" s="94"/>
      <c r="AF265" s="95">
        <f>AF249+AF256+AF264</f>
        <v>0</v>
      </c>
      <c r="AG265" s="95"/>
      <c r="AH265" s="95"/>
      <c r="AI265" s="95"/>
      <c r="AJ265" s="95"/>
      <c r="AK265" s="95">
        <f>AK249+AK256+AK264</f>
        <v>0</v>
      </c>
      <c r="AL265" s="95"/>
      <c r="AM265" s="95"/>
      <c r="AN265" s="95"/>
      <c r="AO265" s="95"/>
    </row>
    <row r="266" spans="2:41" ht="16" customHeight="1" thickTop="1" x14ac:dyDescent="0.2">
      <c r="L266" s="15"/>
      <c r="M266" s="15"/>
      <c r="N266" s="15"/>
      <c r="O266" s="15"/>
      <c r="P266" s="15"/>
      <c r="Q266" s="15"/>
      <c r="R266" s="15"/>
      <c r="S266" s="15"/>
      <c r="T266" s="15"/>
      <c r="U266" s="10"/>
      <c r="V266" s="96" t="s">
        <v>197</v>
      </c>
      <c r="W266" s="97"/>
      <c r="X266" s="97"/>
      <c r="Y266" s="97"/>
      <c r="Z266" s="97"/>
      <c r="AA266" s="97"/>
      <c r="AB266" s="97"/>
      <c r="AC266" s="97"/>
      <c r="AD266" s="97"/>
      <c r="AE266" s="98"/>
      <c r="AF266" s="99"/>
      <c r="AG266" s="100"/>
      <c r="AH266" s="100"/>
      <c r="AI266" s="100"/>
      <c r="AJ266" s="100"/>
      <c r="AK266" s="99"/>
      <c r="AL266" s="100"/>
      <c r="AM266" s="100"/>
      <c r="AN266" s="100"/>
      <c r="AO266" s="100"/>
    </row>
    <row r="267" spans="2:41" ht="16" customHeight="1" x14ac:dyDescent="0.2">
      <c r="L267" s="15"/>
      <c r="M267" s="15"/>
      <c r="N267" s="15"/>
      <c r="O267" s="15"/>
      <c r="P267" s="15"/>
      <c r="Q267" s="15"/>
      <c r="R267" s="15"/>
      <c r="S267" s="15"/>
      <c r="T267" s="15"/>
      <c r="U267" s="10"/>
      <c r="V267" s="83" t="s">
        <v>202</v>
      </c>
      <c r="W267" s="84"/>
      <c r="X267" s="84"/>
      <c r="Y267" s="84"/>
      <c r="Z267" s="84"/>
      <c r="AA267" s="84"/>
      <c r="AB267" s="84"/>
      <c r="AC267" s="84"/>
      <c r="AD267" s="84"/>
      <c r="AE267" s="85"/>
      <c r="AF267" s="85"/>
      <c r="AG267" s="86"/>
      <c r="AH267" s="86"/>
      <c r="AI267" s="86"/>
      <c r="AJ267" s="86"/>
      <c r="AK267" s="85"/>
      <c r="AL267" s="86"/>
      <c r="AM267" s="86"/>
      <c r="AN267" s="86"/>
      <c r="AO267" s="86"/>
    </row>
    <row r="268" spans="2:41" ht="16" customHeight="1" thickBot="1" x14ac:dyDescent="0.25">
      <c r="L268" s="15"/>
      <c r="M268" s="15"/>
      <c r="N268" s="15"/>
      <c r="O268" s="15"/>
      <c r="P268" s="15"/>
      <c r="Q268" s="15"/>
      <c r="R268" s="15"/>
      <c r="S268" s="15"/>
      <c r="T268" s="15"/>
      <c r="U268" s="10"/>
      <c r="V268" s="101" t="s">
        <v>203</v>
      </c>
      <c r="W268" s="102"/>
      <c r="X268" s="102"/>
      <c r="Y268" s="102"/>
      <c r="Z268" s="102"/>
      <c r="AA268" s="102"/>
      <c r="AB268" s="102"/>
      <c r="AC268" s="102"/>
      <c r="AD268" s="102"/>
      <c r="AE268" s="103"/>
      <c r="AF268" s="104"/>
      <c r="AG268" s="104"/>
      <c r="AH268" s="104"/>
      <c r="AI268" s="104"/>
      <c r="AJ268" s="104"/>
      <c r="AK268" s="104"/>
      <c r="AL268" s="104"/>
      <c r="AM268" s="104"/>
      <c r="AN268" s="104"/>
      <c r="AO268" s="104"/>
    </row>
    <row r="269" spans="2:41" ht="16" customHeight="1" thickTop="1" x14ac:dyDescent="0.2">
      <c r="L269" s="15"/>
      <c r="M269" s="15"/>
      <c r="N269" s="15"/>
      <c r="O269" s="15"/>
      <c r="P269" s="15"/>
      <c r="Q269" s="15"/>
      <c r="R269" s="15"/>
      <c r="S269" s="15"/>
      <c r="T269" s="15"/>
      <c r="U269" s="10"/>
      <c r="V269" s="105" t="s">
        <v>420</v>
      </c>
      <c r="W269" s="106"/>
      <c r="X269" s="106"/>
      <c r="Y269" s="106"/>
      <c r="Z269" s="106"/>
      <c r="AA269" s="106"/>
      <c r="AB269" s="106"/>
      <c r="AC269" s="106"/>
      <c r="AD269" s="106"/>
      <c r="AE269" s="107"/>
      <c r="AF269" s="99"/>
      <c r="AG269" s="100"/>
      <c r="AH269" s="100"/>
      <c r="AI269" s="100"/>
      <c r="AJ269" s="100"/>
      <c r="AK269" s="99"/>
      <c r="AL269" s="100"/>
      <c r="AM269" s="100"/>
      <c r="AN269" s="100"/>
      <c r="AO269" s="100"/>
    </row>
    <row r="270" spans="2:41" ht="16" customHeight="1" x14ac:dyDescent="0.2">
      <c r="L270" s="15"/>
      <c r="M270" s="15"/>
      <c r="N270" s="15"/>
      <c r="O270" s="15"/>
      <c r="P270" s="15"/>
      <c r="Q270" s="15"/>
      <c r="R270" s="15"/>
      <c r="S270" s="15"/>
      <c r="T270" s="15"/>
      <c r="U270" s="10"/>
      <c r="V270" s="108" t="s">
        <v>422</v>
      </c>
      <c r="W270" s="109"/>
      <c r="X270" s="109"/>
      <c r="Y270" s="109"/>
      <c r="Z270" s="109"/>
      <c r="AA270" s="109"/>
      <c r="AB270" s="109"/>
      <c r="AC270" s="109"/>
      <c r="AD270" s="109"/>
      <c r="AE270" s="110"/>
      <c r="AF270" s="85"/>
      <c r="AG270" s="86"/>
      <c r="AH270" s="86"/>
      <c r="AI270" s="86"/>
      <c r="AJ270" s="86"/>
      <c r="AK270" s="85"/>
      <c r="AL270" s="86"/>
      <c r="AM270" s="86"/>
      <c r="AN270" s="86"/>
      <c r="AO270" s="86"/>
    </row>
    <row r="271" spans="2:41" ht="16" customHeight="1" x14ac:dyDescent="0.2">
      <c r="L271" s="15"/>
      <c r="M271" s="15"/>
      <c r="N271" s="15"/>
      <c r="O271" s="15"/>
      <c r="P271" s="15"/>
      <c r="Q271" s="15"/>
      <c r="R271" s="15"/>
      <c r="S271" s="15"/>
      <c r="T271" s="15"/>
      <c r="U271" s="10"/>
      <c r="V271" s="83" t="s">
        <v>199</v>
      </c>
      <c r="W271" s="84"/>
      <c r="X271" s="84"/>
      <c r="Y271" s="84"/>
      <c r="Z271" s="84"/>
      <c r="AA271" s="84"/>
      <c r="AB271" s="84"/>
      <c r="AC271" s="84"/>
      <c r="AD271" s="84"/>
      <c r="AE271" s="85"/>
      <c r="AF271" s="85"/>
      <c r="AG271" s="86"/>
      <c r="AH271" s="86"/>
      <c r="AI271" s="86"/>
      <c r="AJ271" s="86"/>
      <c r="AK271" s="85"/>
      <c r="AL271" s="86"/>
      <c r="AM271" s="86"/>
      <c r="AN271" s="86"/>
      <c r="AO271" s="86"/>
    </row>
    <row r="272" spans="2:41" ht="16" customHeight="1" x14ac:dyDescent="0.2">
      <c r="L272" s="15"/>
      <c r="M272" s="15"/>
      <c r="N272" s="15"/>
      <c r="O272" s="15"/>
      <c r="P272" s="15"/>
      <c r="Q272" s="15"/>
      <c r="R272" s="15"/>
      <c r="S272" s="15"/>
      <c r="T272" s="15"/>
      <c r="U272" s="10"/>
      <c r="V272" s="87" t="s">
        <v>424</v>
      </c>
      <c r="W272" s="88"/>
      <c r="X272" s="88"/>
      <c r="Y272" s="88"/>
      <c r="Z272" s="88"/>
      <c r="AA272" s="88"/>
      <c r="AB272" s="88"/>
      <c r="AC272" s="88"/>
      <c r="AD272" s="88"/>
      <c r="AE272" s="89"/>
      <c r="AF272" s="90">
        <f>AF269+AF270+AF271</f>
        <v>0</v>
      </c>
      <c r="AG272" s="91"/>
      <c r="AH272" s="91"/>
      <c r="AI272" s="91"/>
      <c r="AJ272" s="91"/>
      <c r="AK272" s="90">
        <f>AK269+AK270+AK271</f>
        <v>0</v>
      </c>
      <c r="AL272" s="91"/>
      <c r="AM272" s="91"/>
      <c r="AN272" s="91"/>
      <c r="AO272" s="91"/>
    </row>
    <row r="273" spans="2:33" ht="16" customHeight="1" x14ac:dyDescent="0.2">
      <c r="L273" s="15"/>
      <c r="M273" s="15"/>
      <c r="N273" s="15"/>
      <c r="O273" s="15"/>
      <c r="P273" s="15"/>
      <c r="Q273" s="15"/>
      <c r="R273" s="15"/>
      <c r="S273" s="15"/>
      <c r="T273" s="15"/>
      <c r="U273" s="15"/>
      <c r="V273" s="15"/>
      <c r="W273" s="15"/>
      <c r="X273" s="15"/>
      <c r="Y273" s="15"/>
      <c r="Z273" s="15"/>
      <c r="AA273" s="15"/>
      <c r="AB273" s="15"/>
      <c r="AC273" s="15"/>
      <c r="AD273" s="15"/>
      <c r="AE273" s="15"/>
    </row>
    <row r="274" spans="2:33" ht="17" customHeight="1" x14ac:dyDescent="0.2">
      <c r="B274" s="76" t="s">
        <v>386</v>
      </c>
      <c r="C274" s="76"/>
      <c r="D274" s="76"/>
      <c r="E274" s="76"/>
      <c r="F274" s="76"/>
      <c r="G274" s="76"/>
    </row>
    <row r="275" spans="2:33" ht="17" customHeight="1" x14ac:dyDescent="0.2">
      <c r="B275" s="463"/>
      <c r="C275" s="463"/>
      <c r="D275" s="463"/>
      <c r="E275" s="463"/>
      <c r="F275" s="463"/>
      <c r="G275" s="463"/>
      <c r="H275" s="463"/>
      <c r="I275" s="463"/>
      <c r="J275" s="463"/>
      <c r="K275" s="463"/>
      <c r="L275" s="463" t="s">
        <v>387</v>
      </c>
      <c r="M275" s="463"/>
      <c r="N275" s="463"/>
      <c r="O275" s="463"/>
      <c r="P275" s="463"/>
      <c r="Q275" s="463"/>
      <c r="R275" s="463"/>
      <c r="S275" s="463"/>
      <c r="T275" s="463"/>
      <c r="U275" s="463"/>
      <c r="V275" s="463"/>
      <c r="W275" s="463" t="s">
        <v>388</v>
      </c>
      <c r="X275" s="463"/>
      <c r="Y275" s="463"/>
      <c r="Z275" s="463"/>
      <c r="AA275" s="463"/>
      <c r="AB275" s="463"/>
      <c r="AC275" s="463"/>
      <c r="AD275" s="463"/>
      <c r="AE275" s="463"/>
      <c r="AF275" s="463"/>
      <c r="AG275" s="463"/>
    </row>
    <row r="276" spans="2:33" ht="17" customHeight="1" x14ac:dyDescent="0.2">
      <c r="B276" s="464" t="s">
        <v>389</v>
      </c>
      <c r="C276" s="464"/>
      <c r="D276" s="464"/>
      <c r="E276" s="464"/>
      <c r="F276" s="464"/>
      <c r="G276" s="464"/>
      <c r="H276" s="464"/>
      <c r="I276" s="464"/>
      <c r="J276" s="464"/>
      <c r="K276" s="464"/>
      <c r="L276" s="465"/>
      <c r="M276" s="465"/>
      <c r="N276" s="465"/>
      <c r="O276" s="465"/>
      <c r="P276" s="465"/>
      <c r="Q276" s="465"/>
      <c r="R276" s="465"/>
      <c r="S276" s="465"/>
      <c r="T276" s="465"/>
      <c r="U276" s="465"/>
      <c r="V276" s="465"/>
      <c r="W276" s="465"/>
      <c r="X276" s="465"/>
      <c r="Y276" s="465"/>
      <c r="Z276" s="465"/>
      <c r="AA276" s="465"/>
      <c r="AB276" s="465"/>
      <c r="AC276" s="465"/>
      <c r="AD276" s="465"/>
      <c r="AE276" s="465"/>
      <c r="AF276" s="465"/>
      <c r="AG276" s="465"/>
    </row>
    <row r="277" spans="2:33" ht="17" customHeight="1" x14ac:dyDescent="0.2">
      <c r="B277" s="79"/>
      <c r="C277" s="466" t="s">
        <v>390</v>
      </c>
      <c r="D277" s="466"/>
      <c r="E277" s="466"/>
      <c r="F277" s="466"/>
      <c r="G277" s="466"/>
      <c r="H277" s="466"/>
      <c r="I277" s="466"/>
      <c r="J277" s="466"/>
      <c r="K277" s="466"/>
      <c r="L277" s="467"/>
      <c r="M277" s="467"/>
      <c r="N277" s="467"/>
      <c r="O277" s="467"/>
      <c r="P277" s="467"/>
      <c r="Q277" s="467"/>
      <c r="R277" s="467"/>
      <c r="S277" s="467"/>
      <c r="T277" s="467"/>
      <c r="U277" s="467"/>
      <c r="V277" s="467"/>
      <c r="W277" s="467"/>
      <c r="X277" s="467"/>
      <c r="Y277" s="467"/>
      <c r="Z277" s="467"/>
      <c r="AA277" s="467"/>
      <c r="AB277" s="467"/>
      <c r="AC277" s="467"/>
      <c r="AD277" s="467"/>
      <c r="AE277" s="467"/>
      <c r="AF277" s="467"/>
      <c r="AG277" s="467"/>
    </row>
    <row r="278" spans="2:33" ht="17" customHeight="1" thickBot="1" x14ac:dyDescent="0.25">
      <c r="B278" s="468" t="s">
        <v>391</v>
      </c>
      <c r="C278" s="468"/>
      <c r="D278" s="468"/>
      <c r="E278" s="468"/>
      <c r="F278" s="468"/>
      <c r="G278" s="468"/>
      <c r="H278" s="468"/>
      <c r="I278" s="468"/>
      <c r="J278" s="468"/>
      <c r="K278" s="468"/>
      <c r="L278" s="465"/>
      <c r="M278" s="465"/>
      <c r="N278" s="465"/>
      <c r="O278" s="465"/>
      <c r="P278" s="465"/>
      <c r="Q278" s="465"/>
      <c r="R278" s="465"/>
      <c r="S278" s="465"/>
      <c r="T278" s="465"/>
      <c r="U278" s="465"/>
      <c r="V278" s="465"/>
      <c r="W278" s="465"/>
      <c r="X278" s="465"/>
      <c r="Y278" s="465"/>
      <c r="Z278" s="465"/>
      <c r="AA278" s="465"/>
      <c r="AB278" s="465"/>
      <c r="AC278" s="465"/>
      <c r="AD278" s="465"/>
      <c r="AE278" s="465"/>
      <c r="AF278" s="465"/>
      <c r="AG278" s="465"/>
    </row>
    <row r="279" spans="2:33" ht="17" customHeight="1" thickTop="1" thickBot="1" x14ac:dyDescent="0.25">
      <c r="B279" s="469" t="s">
        <v>392</v>
      </c>
      <c r="C279" s="469"/>
      <c r="D279" s="469"/>
      <c r="E279" s="469"/>
      <c r="F279" s="469"/>
      <c r="G279" s="469"/>
      <c r="H279" s="469"/>
      <c r="I279" s="469"/>
      <c r="J279" s="469"/>
      <c r="K279" s="469"/>
      <c r="L279" s="470">
        <f>L276+L278</f>
        <v>0</v>
      </c>
      <c r="M279" s="470"/>
      <c r="N279" s="470"/>
      <c r="O279" s="470"/>
      <c r="P279" s="470"/>
      <c r="Q279" s="470"/>
      <c r="R279" s="470"/>
      <c r="S279" s="470"/>
      <c r="T279" s="470"/>
      <c r="U279" s="470"/>
      <c r="V279" s="470"/>
      <c r="W279" s="470">
        <f>W276+W278</f>
        <v>0</v>
      </c>
      <c r="X279" s="470"/>
      <c r="Y279" s="470"/>
      <c r="Z279" s="470"/>
      <c r="AA279" s="470"/>
      <c r="AB279" s="470"/>
      <c r="AC279" s="470"/>
      <c r="AD279" s="470"/>
      <c r="AE279" s="470"/>
      <c r="AF279" s="470"/>
      <c r="AG279" s="470"/>
    </row>
    <row r="280" spans="2:33" ht="17" customHeight="1" thickTop="1" x14ac:dyDescent="0.2">
      <c r="B280" s="471" t="s">
        <v>393</v>
      </c>
      <c r="C280" s="471"/>
      <c r="D280" s="471"/>
      <c r="E280" s="471"/>
      <c r="F280" s="471"/>
      <c r="G280" s="471"/>
      <c r="H280" s="471"/>
      <c r="I280" s="471"/>
      <c r="J280" s="471"/>
      <c r="K280" s="471"/>
      <c r="L280" s="472"/>
      <c r="M280" s="472"/>
      <c r="N280" s="472"/>
      <c r="O280" s="472"/>
      <c r="P280" s="472"/>
      <c r="Q280" s="472"/>
      <c r="R280" s="472"/>
      <c r="S280" s="472"/>
      <c r="T280" s="472"/>
      <c r="U280" s="472"/>
      <c r="V280" s="472"/>
      <c r="W280" s="472"/>
      <c r="X280" s="472"/>
      <c r="Y280" s="472"/>
      <c r="Z280" s="472"/>
      <c r="AA280" s="472"/>
      <c r="AB280" s="472"/>
      <c r="AC280" s="472"/>
      <c r="AD280" s="472"/>
      <c r="AE280" s="472"/>
      <c r="AF280" s="472"/>
      <c r="AG280" s="472"/>
    </row>
    <row r="281" spans="2:33" ht="17" customHeight="1" x14ac:dyDescent="0.2">
      <c r="B281" s="464" t="s">
        <v>394</v>
      </c>
      <c r="C281" s="464"/>
      <c r="D281" s="464"/>
      <c r="E281" s="464"/>
      <c r="F281" s="464"/>
      <c r="G281" s="464"/>
      <c r="H281" s="464"/>
      <c r="I281" s="464"/>
      <c r="J281" s="464"/>
      <c r="K281" s="464"/>
      <c r="L281" s="465"/>
      <c r="M281" s="465"/>
      <c r="N281" s="465"/>
      <c r="O281" s="465"/>
      <c r="P281" s="465"/>
      <c r="Q281" s="465"/>
      <c r="R281" s="465"/>
      <c r="S281" s="465"/>
      <c r="T281" s="465"/>
      <c r="U281" s="465"/>
      <c r="V281" s="465"/>
      <c r="W281" s="465"/>
      <c r="X281" s="465"/>
      <c r="Y281" s="465"/>
      <c r="Z281" s="465"/>
      <c r="AA281" s="465"/>
      <c r="AB281" s="465"/>
      <c r="AC281" s="465"/>
      <c r="AD281" s="465"/>
      <c r="AE281" s="465"/>
      <c r="AF281" s="465"/>
      <c r="AG281" s="465"/>
    </row>
    <row r="282" spans="2:33" ht="17" customHeight="1" thickBot="1" x14ac:dyDescent="0.25">
      <c r="B282" s="79"/>
      <c r="C282" s="466" t="s">
        <v>395</v>
      </c>
      <c r="D282" s="466"/>
      <c r="E282" s="466"/>
      <c r="F282" s="466"/>
      <c r="G282" s="466"/>
      <c r="H282" s="466"/>
      <c r="I282" s="466"/>
      <c r="J282" s="466"/>
      <c r="K282" s="466"/>
      <c r="L282" s="465"/>
      <c r="M282" s="465"/>
      <c r="N282" s="465"/>
      <c r="O282" s="465"/>
      <c r="P282" s="465"/>
      <c r="Q282" s="465"/>
      <c r="R282" s="465"/>
      <c r="S282" s="465"/>
      <c r="T282" s="465"/>
      <c r="U282" s="465"/>
      <c r="V282" s="465"/>
      <c r="W282" s="465"/>
      <c r="X282" s="465"/>
      <c r="Y282" s="465"/>
      <c r="Z282" s="465"/>
      <c r="AA282" s="465"/>
      <c r="AB282" s="465"/>
      <c r="AC282" s="465"/>
      <c r="AD282" s="465"/>
      <c r="AE282" s="465"/>
      <c r="AF282" s="465"/>
      <c r="AG282" s="465"/>
    </row>
    <row r="283" spans="2:33" ht="17" customHeight="1" thickTop="1" thickBot="1" x14ac:dyDescent="0.25">
      <c r="B283" s="469" t="s">
        <v>396</v>
      </c>
      <c r="C283" s="469"/>
      <c r="D283" s="469"/>
      <c r="E283" s="469"/>
      <c r="F283" s="469"/>
      <c r="G283" s="469"/>
      <c r="H283" s="469"/>
      <c r="I283" s="469"/>
      <c r="J283" s="469"/>
      <c r="K283" s="469"/>
      <c r="L283" s="470">
        <f>L280+L282</f>
        <v>0</v>
      </c>
      <c r="M283" s="470"/>
      <c r="N283" s="470"/>
      <c r="O283" s="470"/>
      <c r="P283" s="470"/>
      <c r="Q283" s="470"/>
      <c r="R283" s="470"/>
      <c r="S283" s="470"/>
      <c r="T283" s="470"/>
      <c r="U283" s="470"/>
      <c r="V283" s="470"/>
      <c r="W283" s="470">
        <f>W280+W282</f>
        <v>0</v>
      </c>
      <c r="X283" s="470"/>
      <c r="Y283" s="470"/>
      <c r="Z283" s="470"/>
      <c r="AA283" s="470"/>
      <c r="AB283" s="470"/>
      <c r="AC283" s="470"/>
      <c r="AD283" s="470"/>
      <c r="AE283" s="470"/>
      <c r="AF283" s="470"/>
      <c r="AG283" s="470"/>
    </row>
    <row r="284" spans="2:33" ht="17" customHeight="1" thickTop="1" x14ac:dyDescent="0.2">
      <c r="B284" s="475" t="s">
        <v>397</v>
      </c>
      <c r="C284" s="475"/>
      <c r="D284" s="475"/>
      <c r="E284" s="475"/>
      <c r="F284" s="475"/>
      <c r="G284" s="475"/>
      <c r="H284" s="475"/>
      <c r="I284" s="475"/>
      <c r="J284" s="475"/>
      <c r="K284" s="475"/>
      <c r="L284" s="472"/>
      <c r="M284" s="472"/>
      <c r="N284" s="472"/>
      <c r="O284" s="472"/>
      <c r="P284" s="472"/>
      <c r="Q284" s="472"/>
      <c r="R284" s="472"/>
      <c r="S284" s="472"/>
      <c r="T284" s="472"/>
      <c r="U284" s="472"/>
      <c r="V284" s="472"/>
      <c r="W284" s="472"/>
      <c r="X284" s="472"/>
      <c r="Y284" s="472"/>
      <c r="Z284" s="472"/>
      <c r="AA284" s="472"/>
      <c r="AB284" s="472"/>
      <c r="AC284" s="472"/>
      <c r="AD284" s="472"/>
      <c r="AE284" s="472"/>
      <c r="AF284" s="472"/>
      <c r="AG284" s="472"/>
    </row>
    <row r="285" spans="2:33" ht="17" customHeight="1" thickBot="1" x14ac:dyDescent="0.25">
      <c r="B285" s="468" t="s">
        <v>398</v>
      </c>
      <c r="C285" s="468"/>
      <c r="D285" s="468"/>
      <c r="E285" s="468"/>
      <c r="F285" s="468"/>
      <c r="G285" s="468"/>
      <c r="H285" s="468"/>
      <c r="I285" s="468"/>
      <c r="J285" s="468"/>
      <c r="K285" s="468"/>
      <c r="L285" s="465"/>
      <c r="M285" s="465"/>
      <c r="N285" s="465"/>
      <c r="O285" s="465"/>
      <c r="P285" s="465"/>
      <c r="Q285" s="465"/>
      <c r="R285" s="465"/>
      <c r="S285" s="465"/>
      <c r="T285" s="465"/>
      <c r="U285" s="465"/>
      <c r="V285" s="465"/>
      <c r="W285" s="465"/>
      <c r="X285" s="465"/>
      <c r="Y285" s="465"/>
      <c r="Z285" s="465"/>
      <c r="AA285" s="465"/>
      <c r="AB285" s="465"/>
      <c r="AC285" s="465"/>
      <c r="AD285" s="465"/>
      <c r="AE285" s="465"/>
      <c r="AF285" s="465"/>
      <c r="AG285" s="465"/>
    </row>
    <row r="286" spans="2:33" ht="16" customHeight="1" thickTop="1" thickBot="1" x14ac:dyDescent="0.25">
      <c r="B286" s="469" t="s">
        <v>399</v>
      </c>
      <c r="C286" s="469"/>
      <c r="D286" s="469"/>
      <c r="E286" s="469"/>
      <c r="F286" s="469"/>
      <c r="G286" s="469"/>
      <c r="H286" s="469"/>
      <c r="I286" s="469"/>
      <c r="J286" s="469"/>
      <c r="K286" s="469"/>
      <c r="L286" s="476"/>
      <c r="M286" s="476"/>
      <c r="N286" s="476"/>
      <c r="O286" s="476"/>
      <c r="P286" s="476"/>
      <c r="Q286" s="476"/>
      <c r="R286" s="476"/>
      <c r="S286" s="476"/>
      <c r="T286" s="476"/>
      <c r="U286" s="476"/>
      <c r="V286" s="476"/>
      <c r="W286" s="476"/>
      <c r="X286" s="476"/>
      <c r="Y286" s="476"/>
      <c r="Z286" s="476"/>
      <c r="AA286" s="476"/>
      <c r="AB286" s="476"/>
      <c r="AC286" s="476"/>
      <c r="AD286" s="476"/>
      <c r="AE286" s="476"/>
      <c r="AF286" s="476"/>
      <c r="AG286" s="476"/>
    </row>
    <row r="287" spans="2:33" ht="16" customHeight="1" thickTop="1" x14ac:dyDescent="0.2">
      <c r="B287" s="473" t="s">
        <v>400</v>
      </c>
      <c r="C287" s="473"/>
      <c r="D287" s="473"/>
      <c r="E287" s="473"/>
      <c r="F287" s="473"/>
      <c r="G287" s="473"/>
      <c r="H287" s="473"/>
      <c r="I287" s="473"/>
      <c r="J287" s="473"/>
      <c r="K287" s="473"/>
      <c r="L287" s="474">
        <f>L283+L286</f>
        <v>0</v>
      </c>
      <c r="M287" s="474"/>
      <c r="N287" s="474"/>
      <c r="O287" s="474"/>
      <c r="P287" s="474"/>
      <c r="Q287" s="474"/>
      <c r="R287" s="474"/>
      <c r="S287" s="474"/>
      <c r="T287" s="474"/>
      <c r="U287" s="474"/>
      <c r="V287" s="474"/>
      <c r="W287" s="474">
        <f>W283+W286</f>
        <v>0</v>
      </c>
      <c r="X287" s="474"/>
      <c r="Y287" s="474"/>
      <c r="Z287" s="474"/>
      <c r="AA287" s="474"/>
      <c r="AB287" s="474"/>
      <c r="AC287" s="474"/>
      <c r="AD287" s="474"/>
      <c r="AE287" s="474"/>
      <c r="AF287" s="474"/>
      <c r="AG287" s="474"/>
    </row>
    <row r="288" spans="2:33" ht="16" customHeight="1" x14ac:dyDescent="0.2">
      <c r="L288" s="15"/>
      <c r="M288" s="15"/>
      <c r="N288" s="15"/>
      <c r="O288" s="15"/>
      <c r="P288" s="15"/>
      <c r="Q288" s="15"/>
      <c r="R288" s="15"/>
      <c r="S288" s="15"/>
      <c r="T288" s="15"/>
      <c r="U288" s="15"/>
      <c r="V288" s="15"/>
      <c r="W288" s="15"/>
      <c r="X288" s="15"/>
      <c r="Y288" s="15"/>
      <c r="Z288" s="15"/>
      <c r="AA288" s="15"/>
      <c r="AB288" s="15"/>
      <c r="AC288" s="15"/>
      <c r="AD288" s="15"/>
      <c r="AE288" s="15"/>
    </row>
    <row r="289" spans="2:41" ht="16" customHeight="1" x14ac:dyDescent="0.2">
      <c r="B289" s="76" t="s">
        <v>299</v>
      </c>
      <c r="C289" s="76"/>
      <c r="D289" s="76"/>
      <c r="E289" s="76"/>
      <c r="F289" s="76"/>
      <c r="G289" s="76"/>
      <c r="L289" s="15"/>
      <c r="M289" s="15"/>
      <c r="N289" s="15"/>
      <c r="O289" s="15"/>
      <c r="P289" s="15"/>
      <c r="Q289" s="15"/>
      <c r="R289" s="15"/>
      <c r="S289" s="15"/>
      <c r="T289" s="15"/>
      <c r="U289" s="15"/>
      <c r="V289" s="15"/>
      <c r="W289" s="15"/>
      <c r="X289" s="15"/>
      <c r="Y289" s="15"/>
      <c r="Z289" s="15"/>
      <c r="AA289" s="15"/>
      <c r="AB289" s="15"/>
      <c r="AC289" s="15"/>
      <c r="AD289" s="15"/>
      <c r="AE289" s="15"/>
    </row>
    <row r="290" spans="2:41" ht="16" customHeight="1" x14ac:dyDescent="0.2">
      <c r="B290" s="153" t="s">
        <v>300</v>
      </c>
      <c r="C290" s="146"/>
      <c r="D290" s="146"/>
      <c r="E290" s="146"/>
      <c r="F290" s="147"/>
      <c r="G290" s="166" t="s">
        <v>301</v>
      </c>
      <c r="H290" s="166"/>
      <c r="I290" s="166"/>
      <c r="J290" s="163" t="s">
        <v>304</v>
      </c>
      <c r="K290" s="164"/>
      <c r="L290" s="164"/>
      <c r="M290" s="165"/>
      <c r="N290" s="166" t="s">
        <v>306</v>
      </c>
      <c r="O290" s="166"/>
      <c r="P290" s="166"/>
      <c r="Q290" s="163" t="s">
        <v>304</v>
      </c>
      <c r="R290" s="164"/>
      <c r="S290" s="164"/>
      <c r="T290" s="165"/>
      <c r="U290" s="166" t="s">
        <v>307</v>
      </c>
      <c r="V290" s="166"/>
      <c r="W290" s="166"/>
      <c r="X290" s="163" t="s">
        <v>304</v>
      </c>
      <c r="Y290" s="164"/>
      <c r="Z290" s="164"/>
      <c r="AA290" s="165"/>
      <c r="AB290" s="166" t="s">
        <v>308</v>
      </c>
      <c r="AC290" s="166"/>
      <c r="AD290" s="166"/>
      <c r="AE290" s="163" t="s">
        <v>304</v>
      </c>
      <c r="AF290" s="164"/>
      <c r="AG290" s="164"/>
      <c r="AH290" s="165"/>
      <c r="AI290" s="166" t="s">
        <v>309</v>
      </c>
      <c r="AJ290" s="166"/>
      <c r="AK290" s="166"/>
      <c r="AL290" s="163" t="s">
        <v>304</v>
      </c>
      <c r="AM290" s="164"/>
      <c r="AN290" s="164"/>
      <c r="AO290" s="165"/>
    </row>
    <row r="291" spans="2:41" ht="16" customHeight="1" x14ac:dyDescent="0.2">
      <c r="B291" s="138"/>
      <c r="C291" s="167"/>
      <c r="D291" s="167"/>
      <c r="E291" s="167"/>
      <c r="F291" s="142"/>
      <c r="G291" s="166" t="s">
        <v>51</v>
      </c>
      <c r="H291" s="166"/>
      <c r="I291" s="166"/>
      <c r="J291" s="175" t="s">
        <v>305</v>
      </c>
      <c r="K291" s="176"/>
      <c r="L291" s="176"/>
      <c r="M291" s="176"/>
      <c r="N291" s="176"/>
      <c r="O291" s="176"/>
      <c r="P291" s="176"/>
      <c r="Q291" s="176"/>
      <c r="R291" s="176"/>
      <c r="S291" s="176"/>
      <c r="T291" s="176"/>
      <c r="U291" s="176"/>
      <c r="V291" s="176"/>
      <c r="W291" s="176"/>
      <c r="X291" s="176"/>
      <c r="Y291" s="176"/>
      <c r="Z291" s="176"/>
      <c r="AA291" s="176"/>
      <c r="AB291" s="176"/>
      <c r="AC291" s="176"/>
      <c r="AD291" s="176"/>
      <c r="AE291" s="176"/>
      <c r="AF291" s="176"/>
      <c r="AG291" s="176"/>
      <c r="AH291" s="176"/>
      <c r="AI291" s="176"/>
      <c r="AJ291" s="176"/>
      <c r="AK291" s="176"/>
      <c r="AL291" s="176"/>
      <c r="AM291" s="176"/>
      <c r="AN291" s="176"/>
      <c r="AO291" s="177"/>
    </row>
    <row r="292" spans="2:41" ht="16" customHeight="1" x14ac:dyDescent="0.2">
      <c r="B292" s="138"/>
      <c r="C292" s="167"/>
      <c r="D292" s="167"/>
      <c r="E292" s="167"/>
      <c r="F292" s="142"/>
      <c r="G292" s="166" t="s">
        <v>302</v>
      </c>
      <c r="H292" s="166"/>
      <c r="I292" s="166"/>
      <c r="J292" s="169"/>
      <c r="K292" s="170"/>
      <c r="L292" s="170"/>
      <c r="M292" s="170"/>
      <c r="N292" s="170"/>
      <c r="O292" s="170"/>
      <c r="P292" s="171"/>
      <c r="Q292" s="169" t="s">
        <v>310</v>
      </c>
      <c r="R292" s="171"/>
      <c r="S292" s="172" t="s">
        <v>118</v>
      </c>
      <c r="T292" s="173"/>
      <c r="U292" s="173"/>
      <c r="V292" s="173"/>
      <c r="W292" s="174"/>
      <c r="X292" s="175" t="s">
        <v>311</v>
      </c>
      <c r="Y292" s="176"/>
      <c r="Z292" s="177"/>
      <c r="AA292" s="148"/>
      <c r="AB292" s="149"/>
      <c r="AC292" s="149"/>
      <c r="AD292" s="149"/>
      <c r="AE292" s="149"/>
      <c r="AF292" s="149"/>
      <c r="AG292" s="149"/>
      <c r="AH292" s="150"/>
      <c r="AI292" s="175" t="s">
        <v>310</v>
      </c>
      <c r="AJ292" s="177"/>
      <c r="AK292" s="172" t="s">
        <v>118</v>
      </c>
      <c r="AL292" s="173"/>
      <c r="AM292" s="173"/>
      <c r="AN292" s="173"/>
      <c r="AO292" s="174"/>
    </row>
    <row r="293" spans="2:41" ht="16" customHeight="1" x14ac:dyDescent="0.2">
      <c r="B293" s="143"/>
      <c r="C293" s="168"/>
      <c r="D293" s="168"/>
      <c r="E293" s="168"/>
      <c r="F293" s="144"/>
      <c r="G293" s="166" t="s">
        <v>303</v>
      </c>
      <c r="H293" s="166"/>
      <c r="I293" s="166"/>
      <c r="J293" s="169"/>
      <c r="K293" s="170"/>
      <c r="L293" s="170"/>
      <c r="M293" s="170"/>
      <c r="N293" s="170"/>
      <c r="O293" s="170"/>
      <c r="P293" s="171"/>
      <c r="Q293" s="169" t="s">
        <v>310</v>
      </c>
      <c r="R293" s="171"/>
      <c r="S293" s="172" t="s">
        <v>118</v>
      </c>
      <c r="T293" s="173"/>
      <c r="U293" s="173"/>
      <c r="V293" s="173"/>
      <c r="W293" s="174"/>
      <c r="X293" s="175" t="s">
        <v>312</v>
      </c>
      <c r="Y293" s="176"/>
      <c r="Z293" s="177"/>
      <c r="AA293" s="148"/>
      <c r="AB293" s="149"/>
      <c r="AC293" s="149"/>
      <c r="AD293" s="149"/>
      <c r="AE293" s="149"/>
      <c r="AF293" s="149"/>
      <c r="AG293" s="149"/>
      <c r="AH293" s="150"/>
      <c r="AI293" s="175" t="s">
        <v>310</v>
      </c>
      <c r="AJ293" s="177"/>
      <c r="AK293" s="172" t="s">
        <v>118</v>
      </c>
      <c r="AL293" s="173"/>
      <c r="AM293" s="173"/>
      <c r="AN293" s="173"/>
      <c r="AO293" s="174"/>
    </row>
    <row r="294" spans="2:41" ht="16" customHeight="1" x14ac:dyDescent="0.2">
      <c r="B294" s="153" t="s">
        <v>313</v>
      </c>
      <c r="C294" s="146"/>
      <c r="D294" s="146"/>
      <c r="E294" s="146"/>
      <c r="F294" s="147"/>
      <c r="G294" s="153"/>
      <c r="H294" s="146"/>
      <c r="I294" s="146"/>
      <c r="J294" s="146"/>
      <c r="K294" s="146"/>
      <c r="L294" s="146"/>
      <c r="M294" s="146"/>
      <c r="N294" s="146"/>
      <c r="O294" s="146"/>
      <c r="P294" s="146"/>
      <c r="Q294" s="146"/>
      <c r="R294" s="146"/>
      <c r="S294" s="146"/>
      <c r="T294" s="146"/>
      <c r="U294" s="146"/>
      <c r="V294" s="146"/>
      <c r="W294" s="146"/>
      <c r="X294" s="146"/>
      <c r="Y294" s="146"/>
      <c r="Z294" s="146"/>
      <c r="AA294" s="146"/>
      <c r="AB294" s="146"/>
      <c r="AC294" s="146"/>
      <c r="AD294" s="146"/>
      <c r="AE294" s="146"/>
      <c r="AF294" s="146"/>
      <c r="AG294" s="146"/>
      <c r="AH294" s="146"/>
      <c r="AI294" s="146"/>
      <c r="AJ294" s="146"/>
      <c r="AK294" s="146"/>
      <c r="AL294" s="146"/>
      <c r="AM294" s="146"/>
      <c r="AN294" s="146"/>
      <c r="AO294" s="147"/>
    </row>
    <row r="295" spans="2:41" ht="16" customHeight="1" x14ac:dyDescent="0.2">
      <c r="B295" s="143"/>
      <c r="C295" s="168"/>
      <c r="D295" s="168"/>
      <c r="E295" s="168"/>
      <c r="F295" s="144"/>
      <c r="G295" s="143"/>
      <c r="H295" s="168"/>
      <c r="I295" s="168"/>
      <c r="J295" s="168"/>
      <c r="K295" s="168"/>
      <c r="L295" s="168"/>
      <c r="M295" s="168"/>
      <c r="N295" s="168"/>
      <c r="O295" s="168"/>
      <c r="P295" s="168"/>
      <c r="Q295" s="168"/>
      <c r="R295" s="168"/>
      <c r="S295" s="168"/>
      <c r="T295" s="168"/>
      <c r="U295" s="168"/>
      <c r="V295" s="168"/>
      <c r="W295" s="168"/>
      <c r="X295" s="168"/>
      <c r="Y295" s="168"/>
      <c r="Z295" s="168"/>
      <c r="AA295" s="168"/>
      <c r="AB295" s="168"/>
      <c r="AC295" s="168"/>
      <c r="AD295" s="168"/>
      <c r="AE295" s="168"/>
      <c r="AF295" s="168"/>
      <c r="AG295" s="168"/>
      <c r="AH295" s="168"/>
      <c r="AI295" s="168"/>
      <c r="AJ295" s="168"/>
      <c r="AK295" s="168"/>
      <c r="AL295" s="168"/>
      <c r="AM295" s="168"/>
      <c r="AN295" s="168"/>
      <c r="AO295" s="144"/>
    </row>
    <row r="296" spans="2:41" ht="16" customHeight="1" x14ac:dyDescent="0.2">
      <c r="L296" s="15"/>
      <c r="M296" s="15"/>
      <c r="N296" s="15"/>
      <c r="O296" s="15"/>
      <c r="P296" s="15"/>
      <c r="Q296" s="15"/>
      <c r="R296" s="15"/>
      <c r="S296" s="15"/>
      <c r="T296" s="15"/>
      <c r="U296" s="15"/>
      <c r="V296" s="15"/>
      <c r="W296" s="15"/>
      <c r="X296" s="15"/>
      <c r="Y296" s="15"/>
      <c r="Z296" s="15"/>
      <c r="AA296" s="15"/>
      <c r="AB296" s="15"/>
      <c r="AC296" s="15"/>
      <c r="AD296" s="15"/>
      <c r="AE296" s="15"/>
    </row>
    <row r="297" spans="2:41" ht="16" customHeight="1" x14ac:dyDescent="0.2">
      <c r="B297" s="76" t="s">
        <v>314</v>
      </c>
      <c r="C297" s="76"/>
      <c r="D297" s="76"/>
      <c r="E297" s="76"/>
      <c r="F297" s="76"/>
      <c r="G297" s="76"/>
      <c r="H297" s="76"/>
      <c r="L297" s="15"/>
      <c r="M297" s="15"/>
      <c r="N297" s="15"/>
      <c r="O297" s="15"/>
      <c r="P297" s="15"/>
      <c r="Q297" s="15"/>
      <c r="R297" s="15"/>
      <c r="S297" s="15"/>
      <c r="T297" s="15"/>
      <c r="U297" s="15"/>
      <c r="V297" s="15"/>
      <c r="W297" s="15"/>
      <c r="X297" s="15"/>
      <c r="Y297" s="15"/>
      <c r="Z297" s="15"/>
      <c r="AA297" s="15"/>
      <c r="AB297" s="15"/>
      <c r="AC297" s="15"/>
      <c r="AD297" s="15"/>
      <c r="AE297" s="15"/>
    </row>
    <row r="298" spans="2:41" ht="16" customHeight="1" x14ac:dyDescent="0.2">
      <c r="B298" s="153" t="s">
        <v>112</v>
      </c>
      <c r="C298" s="146"/>
      <c r="D298" s="146"/>
      <c r="E298" s="146"/>
      <c r="F298" s="147"/>
      <c r="G298" s="148" t="s">
        <v>175</v>
      </c>
      <c r="H298" s="149"/>
      <c r="I298" s="149"/>
      <c r="J298" s="149"/>
      <c r="K298" s="149"/>
      <c r="L298" s="149"/>
      <c r="M298" s="149"/>
      <c r="N298" s="149"/>
      <c r="O298" s="149"/>
      <c r="P298" s="149"/>
      <c r="Q298" s="149"/>
      <c r="R298" s="149"/>
      <c r="S298" s="149"/>
      <c r="T298" s="150"/>
      <c r="U298" s="153" t="s">
        <v>112</v>
      </c>
      <c r="V298" s="146"/>
      <c r="W298" s="146"/>
      <c r="X298" s="146"/>
      <c r="Y298" s="147"/>
      <c r="Z298" s="148" t="s">
        <v>175</v>
      </c>
      <c r="AA298" s="149"/>
      <c r="AB298" s="149"/>
      <c r="AC298" s="149"/>
      <c r="AD298" s="149"/>
      <c r="AE298" s="149"/>
      <c r="AF298" s="149"/>
      <c r="AG298" s="149"/>
      <c r="AH298" s="149"/>
      <c r="AI298" s="149"/>
      <c r="AJ298" s="149"/>
      <c r="AK298" s="149"/>
      <c r="AL298" s="149"/>
      <c r="AM298" s="150"/>
    </row>
    <row r="299" spans="2:41" ht="16" customHeight="1" x14ac:dyDescent="0.2">
      <c r="B299" s="143"/>
      <c r="C299" s="168"/>
      <c r="D299" s="168"/>
      <c r="E299" s="168"/>
      <c r="F299" s="144"/>
      <c r="G299" s="148" t="s">
        <v>315</v>
      </c>
      <c r="H299" s="149"/>
      <c r="I299" s="149"/>
      <c r="J299" s="149"/>
      <c r="K299" s="149"/>
      <c r="L299" s="149"/>
      <c r="M299" s="150"/>
      <c r="N299" s="148" t="s">
        <v>316</v>
      </c>
      <c r="O299" s="149"/>
      <c r="P299" s="149"/>
      <c r="Q299" s="149"/>
      <c r="R299" s="149"/>
      <c r="S299" s="149"/>
      <c r="T299" s="150"/>
      <c r="U299" s="143"/>
      <c r="V299" s="168"/>
      <c r="W299" s="168"/>
      <c r="X299" s="168"/>
      <c r="Y299" s="144"/>
      <c r="Z299" s="148" t="s">
        <v>315</v>
      </c>
      <c r="AA299" s="149"/>
      <c r="AB299" s="149"/>
      <c r="AC299" s="149"/>
      <c r="AD299" s="149"/>
      <c r="AE299" s="149"/>
      <c r="AF299" s="150"/>
      <c r="AG299" s="148" t="s">
        <v>316</v>
      </c>
      <c r="AH299" s="149"/>
      <c r="AI299" s="149"/>
      <c r="AJ299" s="149"/>
      <c r="AK299" s="149"/>
      <c r="AL299" s="149"/>
      <c r="AM299" s="150"/>
    </row>
    <row r="300" spans="2:41" ht="16" customHeight="1" x14ac:dyDescent="0.2">
      <c r="B300" s="148" t="s">
        <v>317</v>
      </c>
      <c r="C300" s="149"/>
      <c r="D300" s="149"/>
      <c r="E300" s="149"/>
      <c r="F300" s="150"/>
      <c r="G300" s="172" t="s">
        <v>118</v>
      </c>
      <c r="H300" s="173"/>
      <c r="I300" s="173"/>
      <c r="J300" s="173"/>
      <c r="K300" s="173"/>
      <c r="L300" s="173"/>
      <c r="M300" s="174"/>
      <c r="N300" s="172" t="s">
        <v>118</v>
      </c>
      <c r="O300" s="173"/>
      <c r="P300" s="173"/>
      <c r="Q300" s="173"/>
      <c r="R300" s="173"/>
      <c r="S300" s="173"/>
      <c r="T300" s="174"/>
      <c r="U300" s="243" t="s">
        <v>320</v>
      </c>
      <c r="V300" s="244"/>
      <c r="W300" s="244"/>
      <c r="X300" s="244"/>
      <c r="Y300" s="462"/>
      <c r="Z300" s="172" t="s">
        <v>118</v>
      </c>
      <c r="AA300" s="173"/>
      <c r="AB300" s="173"/>
      <c r="AC300" s="173"/>
      <c r="AD300" s="173"/>
      <c r="AE300" s="173"/>
      <c r="AF300" s="174"/>
      <c r="AG300" s="172" t="s">
        <v>118</v>
      </c>
      <c r="AH300" s="173"/>
      <c r="AI300" s="173"/>
      <c r="AJ300" s="173"/>
      <c r="AK300" s="173"/>
      <c r="AL300" s="173"/>
      <c r="AM300" s="174"/>
    </row>
    <row r="301" spans="2:41" ht="16" customHeight="1" x14ac:dyDescent="0.2">
      <c r="B301" s="148" t="s">
        <v>318</v>
      </c>
      <c r="C301" s="149"/>
      <c r="D301" s="149"/>
      <c r="E301" s="149"/>
      <c r="F301" s="150"/>
      <c r="G301" s="172" t="s">
        <v>118</v>
      </c>
      <c r="H301" s="173"/>
      <c r="I301" s="173"/>
      <c r="J301" s="173"/>
      <c r="K301" s="173"/>
      <c r="L301" s="173"/>
      <c r="M301" s="174"/>
      <c r="N301" s="172" t="s">
        <v>118</v>
      </c>
      <c r="O301" s="173"/>
      <c r="P301" s="173"/>
      <c r="Q301" s="173"/>
      <c r="R301" s="173"/>
      <c r="S301" s="173"/>
      <c r="T301" s="174"/>
      <c r="U301" s="243" t="s">
        <v>323</v>
      </c>
      <c r="V301" s="244"/>
      <c r="W301" s="244"/>
      <c r="X301" s="244"/>
      <c r="Y301" s="462"/>
      <c r="Z301" s="172" t="s">
        <v>118</v>
      </c>
      <c r="AA301" s="173"/>
      <c r="AB301" s="173"/>
      <c r="AC301" s="173"/>
      <c r="AD301" s="173"/>
      <c r="AE301" s="173"/>
      <c r="AF301" s="174"/>
      <c r="AG301" s="172" t="s">
        <v>118</v>
      </c>
      <c r="AH301" s="173"/>
      <c r="AI301" s="173"/>
      <c r="AJ301" s="173"/>
      <c r="AK301" s="173"/>
      <c r="AL301" s="173"/>
      <c r="AM301" s="174"/>
    </row>
    <row r="302" spans="2:41" ht="16" customHeight="1" x14ac:dyDescent="0.2">
      <c r="B302" s="175" t="s">
        <v>319</v>
      </c>
      <c r="C302" s="176"/>
      <c r="D302" s="176"/>
      <c r="E302" s="176"/>
      <c r="F302" s="177"/>
      <c r="G302" s="172" t="s">
        <v>118</v>
      </c>
      <c r="H302" s="173"/>
      <c r="I302" s="173"/>
      <c r="J302" s="173"/>
      <c r="K302" s="173"/>
      <c r="L302" s="173"/>
      <c r="M302" s="174"/>
      <c r="N302" s="172" t="s">
        <v>118</v>
      </c>
      <c r="O302" s="173"/>
      <c r="P302" s="173"/>
      <c r="Q302" s="173"/>
      <c r="R302" s="173"/>
      <c r="S302" s="173"/>
      <c r="T302" s="174"/>
      <c r="U302" s="175" t="s">
        <v>51</v>
      </c>
      <c r="V302" s="176"/>
      <c r="W302" s="176"/>
      <c r="X302" s="176"/>
      <c r="Y302" s="177"/>
      <c r="Z302" s="172" t="s">
        <v>118</v>
      </c>
      <c r="AA302" s="173"/>
      <c r="AB302" s="173"/>
      <c r="AC302" s="173"/>
      <c r="AD302" s="173"/>
      <c r="AE302" s="173"/>
      <c r="AF302" s="174"/>
      <c r="AG302" s="172" t="s">
        <v>118</v>
      </c>
      <c r="AH302" s="173"/>
      <c r="AI302" s="173"/>
      <c r="AJ302" s="173"/>
      <c r="AK302" s="173"/>
      <c r="AL302" s="173"/>
      <c r="AM302" s="174"/>
    </row>
    <row r="303" spans="2:41" ht="16" customHeight="1" x14ac:dyDescent="0.2">
      <c r="B303" s="153" t="s">
        <v>313</v>
      </c>
      <c r="C303" s="146"/>
      <c r="D303" s="146"/>
      <c r="E303" s="146"/>
      <c r="F303" s="147"/>
      <c r="G303" s="153"/>
      <c r="H303" s="146"/>
      <c r="I303" s="146"/>
      <c r="J303" s="146"/>
      <c r="K303" s="146"/>
      <c r="L303" s="146"/>
      <c r="M303" s="146"/>
      <c r="N303" s="146"/>
      <c r="O303" s="146"/>
      <c r="P303" s="146"/>
      <c r="Q303" s="146"/>
      <c r="R303" s="146"/>
      <c r="S303" s="146"/>
      <c r="T303" s="146"/>
      <c r="U303" s="146"/>
      <c r="V303" s="146"/>
      <c r="W303" s="146"/>
      <c r="X303" s="146"/>
      <c r="Y303" s="146"/>
      <c r="Z303" s="146"/>
      <c r="AA303" s="146"/>
      <c r="AB303" s="146"/>
      <c r="AC303" s="146"/>
      <c r="AD303" s="146"/>
      <c r="AE303" s="146"/>
      <c r="AF303" s="146"/>
      <c r="AG303" s="146"/>
      <c r="AH303" s="146"/>
      <c r="AI303" s="146"/>
      <c r="AJ303" s="146"/>
      <c r="AK303" s="146"/>
      <c r="AL303" s="146"/>
      <c r="AM303" s="147"/>
    </row>
    <row r="304" spans="2:41" ht="16" customHeight="1" x14ac:dyDescent="0.2">
      <c r="B304" s="143"/>
      <c r="C304" s="168"/>
      <c r="D304" s="168"/>
      <c r="E304" s="168"/>
      <c r="F304" s="144"/>
      <c r="G304" s="143"/>
      <c r="H304" s="168"/>
      <c r="I304" s="168"/>
      <c r="J304" s="168"/>
      <c r="K304" s="168"/>
      <c r="L304" s="168"/>
      <c r="M304" s="168"/>
      <c r="N304" s="168"/>
      <c r="O304" s="168"/>
      <c r="P304" s="168"/>
      <c r="Q304" s="168"/>
      <c r="R304" s="168"/>
      <c r="S304" s="168"/>
      <c r="T304" s="168"/>
      <c r="U304" s="168"/>
      <c r="V304" s="168"/>
      <c r="W304" s="168"/>
      <c r="X304" s="168"/>
      <c r="Y304" s="168"/>
      <c r="Z304" s="168"/>
      <c r="AA304" s="168"/>
      <c r="AB304" s="168"/>
      <c r="AC304" s="168"/>
      <c r="AD304" s="168"/>
      <c r="AE304" s="168"/>
      <c r="AF304" s="168"/>
      <c r="AG304" s="168"/>
      <c r="AH304" s="168"/>
      <c r="AI304" s="168"/>
      <c r="AJ304" s="168"/>
      <c r="AK304" s="168"/>
      <c r="AL304" s="168"/>
      <c r="AM304" s="144"/>
    </row>
    <row r="305" spans="2:41" ht="16" customHeight="1" x14ac:dyDescent="0.2">
      <c r="L305" s="15"/>
      <c r="M305" s="15"/>
      <c r="N305" s="15"/>
      <c r="O305" s="15"/>
      <c r="P305" s="15"/>
      <c r="Q305" s="15"/>
      <c r="R305" s="15"/>
      <c r="S305" s="15"/>
      <c r="T305" s="15"/>
      <c r="U305" s="15"/>
      <c r="V305" s="15"/>
      <c r="W305" s="15"/>
      <c r="X305" s="15"/>
      <c r="Y305" s="15"/>
      <c r="Z305" s="15"/>
      <c r="AA305" s="15"/>
      <c r="AB305" s="15"/>
      <c r="AC305" s="15"/>
      <c r="AD305" s="15"/>
      <c r="AE305" s="15"/>
    </row>
    <row r="306" spans="2:41" ht="16" customHeight="1" x14ac:dyDescent="0.2">
      <c r="B306" s="76" t="s">
        <v>324</v>
      </c>
      <c r="C306" s="76"/>
      <c r="D306" s="76"/>
      <c r="E306" s="76"/>
      <c r="F306" s="76"/>
      <c r="G306" s="76"/>
      <c r="H306" s="76"/>
      <c r="I306" s="76"/>
      <c r="L306" s="15"/>
      <c r="M306" s="15"/>
      <c r="N306" s="15"/>
      <c r="O306" s="15"/>
      <c r="P306" s="15"/>
      <c r="Q306" s="15"/>
      <c r="R306" s="15"/>
      <c r="S306" s="15"/>
      <c r="T306" s="15"/>
      <c r="U306" s="15"/>
      <c r="V306" s="15"/>
      <c r="W306" s="15"/>
      <c r="X306" s="15"/>
      <c r="Y306" s="15"/>
      <c r="Z306" s="15"/>
      <c r="AA306" s="15"/>
      <c r="AB306" s="15"/>
      <c r="AC306" s="15"/>
      <c r="AD306" s="15"/>
      <c r="AE306" s="15"/>
    </row>
    <row r="307" spans="2:41" ht="16" customHeight="1" x14ac:dyDescent="0.2">
      <c r="B307" s="161" t="s">
        <v>325</v>
      </c>
      <c r="C307" s="161"/>
      <c r="D307" s="161"/>
      <c r="E307" s="161"/>
      <c r="F307" s="161"/>
      <c r="G307" s="161"/>
      <c r="H307" s="161"/>
      <c r="I307" s="161"/>
      <c r="J307" s="161"/>
      <c r="K307" s="161"/>
      <c r="L307" s="161"/>
      <c r="M307" s="161"/>
      <c r="N307" s="161"/>
      <c r="O307" s="161"/>
      <c r="P307" s="161"/>
      <c r="Q307" s="161"/>
      <c r="R307" s="161" t="s">
        <v>326</v>
      </c>
      <c r="S307" s="161"/>
      <c r="T307" s="161"/>
      <c r="U307" s="161"/>
      <c r="V307" s="161"/>
      <c r="W307" s="161"/>
      <c r="X307" s="161" t="s">
        <v>327</v>
      </c>
      <c r="Y307" s="161"/>
      <c r="Z307" s="161"/>
      <c r="AA307" s="161"/>
      <c r="AB307" s="161"/>
      <c r="AC307" s="161"/>
      <c r="AD307" s="161" t="s">
        <v>328</v>
      </c>
      <c r="AE307" s="161"/>
      <c r="AF307" s="161"/>
      <c r="AG307" s="161"/>
      <c r="AH307" s="161"/>
      <c r="AI307" s="161"/>
      <c r="AJ307" s="161" t="s">
        <v>329</v>
      </c>
      <c r="AK307" s="161"/>
      <c r="AL307" s="161"/>
      <c r="AM307" s="161"/>
      <c r="AN307" s="161"/>
      <c r="AO307" s="161"/>
    </row>
    <row r="308" spans="2:41" ht="16" customHeight="1" x14ac:dyDescent="0.2">
      <c r="B308" s="161" t="s">
        <v>330</v>
      </c>
      <c r="C308" s="161"/>
      <c r="D308" s="153"/>
      <c r="E308" s="146"/>
      <c r="F308" s="146"/>
      <c r="G308" s="146"/>
      <c r="H308" s="146"/>
      <c r="I308" s="146"/>
      <c r="J308" s="146"/>
      <c r="K308" s="146"/>
      <c r="L308" s="146"/>
      <c r="M308" s="146"/>
      <c r="N308" s="146"/>
      <c r="O308" s="146"/>
      <c r="P308" s="146"/>
      <c r="Q308" s="147"/>
      <c r="R308" s="158"/>
      <c r="S308" s="159"/>
      <c r="T308" s="159"/>
      <c r="U308" s="160"/>
      <c r="V308" s="158" t="s">
        <v>336</v>
      </c>
      <c r="W308" s="160"/>
      <c r="X308" s="158"/>
      <c r="Y308" s="159"/>
      <c r="Z308" s="159"/>
      <c r="AA308" s="160"/>
      <c r="AB308" s="158" t="s">
        <v>336</v>
      </c>
      <c r="AC308" s="160"/>
      <c r="AD308" s="158"/>
      <c r="AE308" s="159"/>
      <c r="AF308" s="159"/>
      <c r="AG308" s="160"/>
      <c r="AH308" s="158" t="s">
        <v>336</v>
      </c>
      <c r="AI308" s="160"/>
      <c r="AJ308" s="40"/>
      <c r="AK308" s="41"/>
      <c r="AL308" s="41" t="s">
        <v>207</v>
      </c>
      <c r="AM308" s="41"/>
      <c r="AN308" s="41"/>
      <c r="AO308" s="42" t="s">
        <v>248</v>
      </c>
    </row>
    <row r="309" spans="2:41" ht="16" customHeight="1" x14ac:dyDescent="0.2">
      <c r="B309" s="161" t="s">
        <v>331</v>
      </c>
      <c r="C309" s="161"/>
      <c r="D309" s="153"/>
      <c r="E309" s="146"/>
      <c r="F309" s="146"/>
      <c r="G309" s="146"/>
      <c r="H309" s="146"/>
      <c r="I309" s="146"/>
      <c r="J309" s="146"/>
      <c r="K309" s="146"/>
      <c r="L309" s="146"/>
      <c r="M309" s="146"/>
      <c r="N309" s="146"/>
      <c r="O309" s="146"/>
      <c r="P309" s="146"/>
      <c r="Q309" s="147"/>
      <c r="R309" s="158"/>
      <c r="S309" s="159"/>
      <c r="T309" s="159"/>
      <c r="U309" s="160"/>
      <c r="V309" s="158" t="s">
        <v>336</v>
      </c>
      <c r="W309" s="160"/>
      <c r="X309" s="158"/>
      <c r="Y309" s="159"/>
      <c r="Z309" s="159"/>
      <c r="AA309" s="160"/>
      <c r="AB309" s="158" t="s">
        <v>336</v>
      </c>
      <c r="AC309" s="160"/>
      <c r="AD309" s="158"/>
      <c r="AE309" s="159"/>
      <c r="AF309" s="159"/>
      <c r="AG309" s="160"/>
      <c r="AH309" s="158" t="s">
        <v>336</v>
      </c>
      <c r="AI309" s="160"/>
      <c r="AJ309" s="40"/>
      <c r="AK309" s="43"/>
      <c r="AL309" s="41" t="s">
        <v>207</v>
      </c>
      <c r="AM309" s="43"/>
      <c r="AN309" s="43"/>
      <c r="AO309" s="42" t="s">
        <v>248</v>
      </c>
    </row>
    <row r="310" spans="2:41" ht="16" customHeight="1" x14ac:dyDescent="0.2">
      <c r="B310" s="161" t="s">
        <v>332</v>
      </c>
      <c r="C310" s="161"/>
      <c r="D310" s="153"/>
      <c r="E310" s="146"/>
      <c r="F310" s="146"/>
      <c r="G310" s="146"/>
      <c r="H310" s="146"/>
      <c r="I310" s="146"/>
      <c r="J310" s="146"/>
      <c r="K310" s="146"/>
      <c r="L310" s="146"/>
      <c r="M310" s="146"/>
      <c r="N310" s="146"/>
      <c r="O310" s="146"/>
      <c r="P310" s="146"/>
      <c r="Q310" s="147"/>
      <c r="R310" s="158"/>
      <c r="S310" s="159"/>
      <c r="T310" s="159"/>
      <c r="U310" s="160"/>
      <c r="V310" s="158" t="s">
        <v>336</v>
      </c>
      <c r="W310" s="160"/>
      <c r="X310" s="158"/>
      <c r="Y310" s="159"/>
      <c r="Z310" s="159"/>
      <c r="AA310" s="160"/>
      <c r="AB310" s="158" t="s">
        <v>336</v>
      </c>
      <c r="AC310" s="160"/>
      <c r="AD310" s="158"/>
      <c r="AE310" s="159"/>
      <c r="AF310" s="159"/>
      <c r="AG310" s="160"/>
      <c r="AH310" s="158" t="s">
        <v>336</v>
      </c>
      <c r="AI310" s="160"/>
      <c r="AJ310" s="40"/>
      <c r="AK310" s="41"/>
      <c r="AL310" s="41" t="s">
        <v>207</v>
      </c>
      <c r="AM310" s="41"/>
      <c r="AN310" s="41"/>
      <c r="AO310" s="42" t="s">
        <v>248</v>
      </c>
    </row>
    <row r="311" spans="2:41" ht="16" customHeight="1" x14ac:dyDescent="0.2">
      <c r="B311" s="161" t="s">
        <v>333</v>
      </c>
      <c r="C311" s="161"/>
      <c r="D311" s="153"/>
      <c r="E311" s="146"/>
      <c r="F311" s="146"/>
      <c r="G311" s="146"/>
      <c r="H311" s="146"/>
      <c r="I311" s="146"/>
      <c r="J311" s="146"/>
      <c r="K311" s="146"/>
      <c r="L311" s="146"/>
      <c r="M311" s="146"/>
      <c r="N311" s="146"/>
      <c r="O311" s="146"/>
      <c r="P311" s="146"/>
      <c r="Q311" s="147"/>
      <c r="R311" s="158"/>
      <c r="S311" s="159"/>
      <c r="T311" s="159"/>
      <c r="U311" s="160"/>
      <c r="V311" s="158" t="s">
        <v>336</v>
      </c>
      <c r="W311" s="160"/>
      <c r="X311" s="158"/>
      <c r="Y311" s="159"/>
      <c r="Z311" s="159"/>
      <c r="AA311" s="160"/>
      <c r="AB311" s="158" t="s">
        <v>336</v>
      </c>
      <c r="AC311" s="160"/>
      <c r="AD311" s="158"/>
      <c r="AE311" s="159"/>
      <c r="AF311" s="159"/>
      <c r="AG311" s="160"/>
      <c r="AH311" s="158" t="s">
        <v>336</v>
      </c>
      <c r="AI311" s="160"/>
      <c r="AJ311" s="40"/>
      <c r="AK311" s="41"/>
      <c r="AL311" s="41" t="s">
        <v>207</v>
      </c>
      <c r="AM311" s="41"/>
      <c r="AN311" s="41"/>
      <c r="AO311" s="42" t="s">
        <v>248</v>
      </c>
    </row>
    <row r="312" spans="2:41" ht="16" customHeight="1" x14ac:dyDescent="0.2">
      <c r="B312" s="161" t="s">
        <v>334</v>
      </c>
      <c r="C312" s="161"/>
      <c r="D312" s="153"/>
      <c r="E312" s="146"/>
      <c r="F312" s="146"/>
      <c r="G312" s="146"/>
      <c r="H312" s="146"/>
      <c r="I312" s="146"/>
      <c r="J312" s="146"/>
      <c r="K312" s="146"/>
      <c r="L312" s="146"/>
      <c r="M312" s="146"/>
      <c r="N312" s="146"/>
      <c r="O312" s="146"/>
      <c r="P312" s="146"/>
      <c r="Q312" s="147"/>
      <c r="R312" s="158"/>
      <c r="S312" s="159"/>
      <c r="T312" s="159"/>
      <c r="U312" s="160"/>
      <c r="V312" s="158" t="s">
        <v>336</v>
      </c>
      <c r="W312" s="160"/>
      <c r="X312" s="158"/>
      <c r="Y312" s="159"/>
      <c r="Z312" s="159"/>
      <c r="AA312" s="160"/>
      <c r="AB312" s="158" t="s">
        <v>336</v>
      </c>
      <c r="AC312" s="160"/>
      <c r="AD312" s="158"/>
      <c r="AE312" s="159"/>
      <c r="AF312" s="159"/>
      <c r="AG312" s="160"/>
      <c r="AH312" s="158" t="s">
        <v>336</v>
      </c>
      <c r="AI312" s="160"/>
      <c r="AJ312" s="40"/>
      <c r="AK312" s="41"/>
      <c r="AL312" s="41" t="s">
        <v>207</v>
      </c>
      <c r="AM312" s="41"/>
      <c r="AN312" s="41"/>
      <c r="AO312" s="42" t="s">
        <v>248</v>
      </c>
    </row>
    <row r="313" spans="2:41" ht="16" customHeight="1" x14ac:dyDescent="0.2">
      <c r="B313" s="162" t="s">
        <v>51</v>
      </c>
      <c r="C313" s="162"/>
      <c r="D313" s="153"/>
      <c r="E313" s="146"/>
      <c r="F313" s="146"/>
      <c r="G313" s="146"/>
      <c r="H313" s="146"/>
      <c r="I313" s="146"/>
      <c r="J313" s="146"/>
      <c r="K313" s="146"/>
      <c r="L313" s="146"/>
      <c r="M313" s="146"/>
      <c r="N313" s="146"/>
      <c r="O313" s="146"/>
      <c r="P313" s="146"/>
      <c r="Q313" s="147"/>
      <c r="R313" s="158"/>
      <c r="S313" s="159"/>
      <c r="T313" s="159"/>
      <c r="U313" s="160"/>
      <c r="V313" s="158" t="s">
        <v>336</v>
      </c>
      <c r="W313" s="160"/>
      <c r="X313" s="158"/>
      <c r="Y313" s="159"/>
      <c r="Z313" s="159"/>
      <c r="AA313" s="160"/>
      <c r="AB313" s="158" t="s">
        <v>336</v>
      </c>
      <c r="AC313" s="160"/>
      <c r="AD313" s="158"/>
      <c r="AE313" s="159"/>
      <c r="AF313" s="159"/>
      <c r="AG313" s="160"/>
      <c r="AH313" s="158" t="s">
        <v>336</v>
      </c>
      <c r="AI313" s="160"/>
      <c r="AJ313" s="40"/>
      <c r="AK313" s="41"/>
      <c r="AL313" s="41" t="s">
        <v>207</v>
      </c>
      <c r="AM313" s="41"/>
      <c r="AN313" s="41"/>
      <c r="AO313" s="42" t="s">
        <v>248</v>
      </c>
    </row>
    <row r="314" spans="2:41" ht="16" customHeight="1" x14ac:dyDescent="0.2">
      <c r="B314" s="161" t="s">
        <v>335</v>
      </c>
      <c r="C314" s="161"/>
      <c r="D314" s="161"/>
      <c r="E314" s="161"/>
      <c r="F314" s="161"/>
      <c r="G314" s="161"/>
      <c r="H314" s="161"/>
      <c r="I314" s="161"/>
      <c r="J314" s="161"/>
      <c r="K314" s="161"/>
      <c r="L314" s="161"/>
      <c r="M314" s="161"/>
      <c r="N314" s="161"/>
      <c r="O314" s="161"/>
      <c r="P314" s="161"/>
      <c r="Q314" s="161"/>
      <c r="R314" s="158"/>
      <c r="S314" s="159"/>
      <c r="T314" s="159"/>
      <c r="U314" s="160"/>
      <c r="V314" s="158" t="s">
        <v>336</v>
      </c>
      <c r="W314" s="160"/>
      <c r="X314" s="158"/>
      <c r="Y314" s="159"/>
      <c r="Z314" s="159"/>
      <c r="AA314" s="160"/>
      <c r="AB314" s="158" t="s">
        <v>336</v>
      </c>
      <c r="AC314" s="160"/>
      <c r="AD314" s="40"/>
      <c r="AE314" s="41"/>
      <c r="AF314" s="41"/>
      <c r="AG314" s="41"/>
      <c r="AH314" s="41"/>
      <c r="AI314" s="41"/>
      <c r="AJ314" s="41"/>
      <c r="AK314" s="41"/>
      <c r="AL314" s="41"/>
      <c r="AM314" s="41"/>
      <c r="AN314" s="41"/>
      <c r="AO314" s="41"/>
    </row>
    <row r="315" spans="2:41" ht="16" customHeight="1" x14ac:dyDescent="0.2">
      <c r="B315" s="130" t="s">
        <v>337</v>
      </c>
      <c r="C315" s="130"/>
      <c r="D315" s="130"/>
      <c r="E315" s="130"/>
      <c r="F315" s="130"/>
      <c r="G315" s="130"/>
      <c r="H315" s="130"/>
      <c r="I315" s="130"/>
      <c r="J315" s="130"/>
      <c r="K315" s="130"/>
      <c r="L315" s="130" t="s">
        <v>338</v>
      </c>
      <c r="M315" s="130"/>
      <c r="N315" s="130"/>
      <c r="O315" s="130"/>
      <c r="P315" s="130"/>
      <c r="Q315" s="130"/>
      <c r="R315" s="130"/>
      <c r="S315" s="130"/>
      <c r="T315" s="157" t="s">
        <v>339</v>
      </c>
      <c r="U315" s="157"/>
      <c r="V315" s="157"/>
      <c r="W315" s="157"/>
      <c r="X315" s="157"/>
      <c r="Y315" s="157"/>
      <c r="Z315" s="130"/>
      <c r="AA315" s="130"/>
      <c r="AB315" s="130" t="s">
        <v>340</v>
      </c>
      <c r="AC315" s="130"/>
      <c r="AD315" s="130"/>
      <c r="AE315" s="130"/>
      <c r="AF315" s="130"/>
      <c r="AG315" s="130"/>
      <c r="AH315" s="130"/>
      <c r="AI315" s="130"/>
      <c r="AJ315" s="130" t="s">
        <v>51</v>
      </c>
      <c r="AK315" s="130"/>
      <c r="AL315" s="130"/>
      <c r="AM315" s="130"/>
      <c r="AN315" s="130"/>
      <c r="AO315" s="130"/>
    </row>
    <row r="316" spans="2:41" ht="16" customHeight="1" x14ac:dyDescent="0.2">
      <c r="B316" s="130" t="s">
        <v>137</v>
      </c>
      <c r="C316" s="130"/>
      <c r="D316" s="130"/>
      <c r="E316" s="130"/>
      <c r="F316" s="130"/>
      <c r="G316" s="130"/>
      <c r="H316" s="130"/>
      <c r="I316" s="130"/>
      <c r="J316" s="130"/>
      <c r="K316" s="130"/>
      <c r="L316" s="130"/>
      <c r="M316" s="130"/>
      <c r="N316" s="130"/>
      <c r="O316" s="130"/>
      <c r="P316" s="130"/>
      <c r="Q316" s="130"/>
      <c r="R316" s="130"/>
      <c r="S316" s="130"/>
      <c r="T316" s="130"/>
      <c r="U316" s="130"/>
      <c r="V316" s="130"/>
      <c r="W316" s="130"/>
      <c r="X316" s="130"/>
      <c r="Y316" s="130"/>
      <c r="Z316" s="130"/>
      <c r="AA316" s="130"/>
      <c r="AB316" s="130"/>
      <c r="AC316" s="130"/>
      <c r="AD316" s="130"/>
      <c r="AE316" s="130"/>
      <c r="AF316" s="130"/>
      <c r="AG316" s="130"/>
      <c r="AH316" s="130"/>
      <c r="AI316" s="130"/>
      <c r="AJ316" s="130"/>
      <c r="AK316" s="130"/>
      <c r="AL316" s="130"/>
      <c r="AM316" s="130"/>
      <c r="AN316" s="130"/>
      <c r="AO316" s="130"/>
    </row>
    <row r="317" spans="2:41" ht="16" customHeight="1" x14ac:dyDescent="0.2">
      <c r="B317" s="130"/>
      <c r="C317" s="130"/>
      <c r="D317" s="130"/>
      <c r="E317" s="130"/>
      <c r="F317" s="130"/>
      <c r="G317" s="130"/>
      <c r="H317" s="130"/>
      <c r="I317" s="130"/>
      <c r="J317" s="130"/>
      <c r="K317" s="130"/>
      <c r="L317" s="130"/>
      <c r="M317" s="130"/>
      <c r="N317" s="130"/>
      <c r="O317" s="130"/>
      <c r="P317" s="130"/>
      <c r="Q317" s="130"/>
      <c r="R317" s="130"/>
      <c r="S317" s="130"/>
      <c r="T317" s="130"/>
      <c r="U317" s="130"/>
      <c r="V317" s="130"/>
      <c r="W317" s="130"/>
      <c r="X317" s="130"/>
      <c r="Y317" s="130"/>
      <c r="Z317" s="130"/>
      <c r="AA317" s="130"/>
      <c r="AB317" s="130"/>
      <c r="AC317" s="130"/>
      <c r="AD317" s="130"/>
      <c r="AE317" s="130"/>
      <c r="AF317" s="130"/>
      <c r="AG317" s="130"/>
      <c r="AH317" s="130"/>
      <c r="AI317" s="130"/>
      <c r="AJ317" s="130"/>
      <c r="AK317" s="130"/>
      <c r="AL317" s="130"/>
      <c r="AM317" s="130"/>
      <c r="AN317" s="130"/>
      <c r="AO317" s="130"/>
    </row>
    <row r="318" spans="2:41" ht="16" customHeight="1" x14ac:dyDescent="0.2">
      <c r="L318" s="15"/>
      <c r="M318" s="15"/>
      <c r="N318" s="15"/>
      <c r="O318" s="15"/>
      <c r="P318" s="15"/>
      <c r="Q318" s="15"/>
      <c r="R318" s="15"/>
      <c r="S318" s="15"/>
      <c r="T318" s="15"/>
      <c r="U318" s="15"/>
      <c r="V318" s="15"/>
      <c r="W318" s="15"/>
      <c r="X318" s="15"/>
      <c r="Y318" s="15"/>
      <c r="Z318" s="15"/>
      <c r="AA318" s="15"/>
      <c r="AB318" s="15"/>
      <c r="AC318" s="15"/>
      <c r="AD318" s="15"/>
      <c r="AE318" s="15"/>
    </row>
    <row r="319" spans="2:41" ht="9.75" customHeight="1" x14ac:dyDescent="0.2">
      <c r="L319" s="15"/>
      <c r="M319" s="15"/>
      <c r="N319" s="15"/>
      <c r="O319" s="15"/>
      <c r="P319" s="15"/>
      <c r="Q319" s="15"/>
      <c r="R319" s="15"/>
      <c r="S319" s="15"/>
      <c r="T319" s="15"/>
      <c r="U319" s="15"/>
      <c r="V319" s="15"/>
      <c r="W319" s="15"/>
      <c r="X319" s="15"/>
      <c r="Y319" s="15"/>
      <c r="Z319" s="15"/>
      <c r="AA319" s="15"/>
      <c r="AB319" s="15"/>
      <c r="AC319" s="15"/>
      <c r="AD319" s="15"/>
      <c r="AE319" s="15"/>
    </row>
    <row r="320" spans="2:41" ht="16.5" customHeight="1" x14ac:dyDescent="0.2">
      <c r="B320" s="156" t="s">
        <v>351</v>
      </c>
      <c r="C320" s="156"/>
      <c r="D320" s="156"/>
      <c r="E320" s="156"/>
      <c r="F320" s="156"/>
      <c r="G320" s="156"/>
      <c r="H320" s="156"/>
      <c r="I320" s="156"/>
      <c r="J320" s="156"/>
      <c r="K320" s="156"/>
    </row>
    <row r="321" spans="2:41" ht="15.5" x14ac:dyDescent="0.2">
      <c r="B321" s="154" t="s">
        <v>355</v>
      </c>
      <c r="C321" s="154"/>
      <c r="D321" s="154"/>
      <c r="E321" s="154"/>
      <c r="F321" s="154"/>
      <c r="G321" s="154"/>
      <c r="H321" s="154"/>
      <c r="I321" s="154"/>
      <c r="J321" s="154"/>
      <c r="K321" s="154"/>
      <c r="L321" s="154"/>
      <c r="M321" s="154"/>
      <c r="N321" s="154"/>
      <c r="O321" s="154"/>
      <c r="P321" s="154"/>
      <c r="Q321" s="154"/>
      <c r="R321" s="154"/>
      <c r="S321" s="154"/>
      <c r="T321" s="154"/>
      <c r="U321" s="154"/>
      <c r="V321" s="154"/>
      <c r="W321" s="154"/>
      <c r="X321" s="154"/>
      <c r="Y321" s="154"/>
      <c r="Z321" s="154"/>
      <c r="AA321" s="154"/>
      <c r="AB321" s="154"/>
      <c r="AC321" s="154"/>
      <c r="AD321" s="154"/>
      <c r="AE321" s="154"/>
      <c r="AF321" s="154"/>
      <c r="AG321" s="154"/>
      <c r="AH321" s="154"/>
      <c r="AI321" s="154"/>
      <c r="AJ321" s="154"/>
      <c r="AK321" s="154"/>
      <c r="AL321" s="154"/>
      <c r="AM321" s="154"/>
      <c r="AN321" s="154"/>
      <c r="AO321" s="154"/>
    </row>
    <row r="322" spans="2:41" x14ac:dyDescent="0.2">
      <c r="B322" s="148" t="s">
        <v>127</v>
      </c>
      <c r="C322" s="150"/>
      <c r="D322" s="148"/>
      <c r="E322" s="149"/>
      <c r="F322" s="149"/>
      <c r="G322" s="149"/>
      <c r="H322" s="149"/>
      <c r="I322" s="149"/>
      <c r="J322" s="149"/>
      <c r="K322" s="149"/>
      <c r="L322" s="149"/>
      <c r="M322" s="149"/>
      <c r="N322" s="149"/>
      <c r="O322" s="149"/>
      <c r="P322" s="149"/>
      <c r="Q322" s="149"/>
      <c r="R322" s="149"/>
      <c r="S322" s="149"/>
      <c r="T322" s="149"/>
      <c r="U322" s="150"/>
      <c r="V322" s="148" t="s">
        <v>341</v>
      </c>
      <c r="W322" s="150"/>
      <c r="X322" s="148"/>
      <c r="Y322" s="149"/>
      <c r="Z322" s="149"/>
      <c r="AA322" s="149"/>
      <c r="AB322" s="149"/>
      <c r="AC322" s="149"/>
      <c r="AD322" s="149"/>
      <c r="AE322" s="149"/>
      <c r="AF322" s="149"/>
      <c r="AG322" s="149"/>
      <c r="AH322" s="149"/>
      <c r="AI322" s="149"/>
      <c r="AJ322" s="149"/>
      <c r="AK322" s="149"/>
      <c r="AL322" s="149"/>
      <c r="AM322" s="149"/>
      <c r="AN322" s="149"/>
      <c r="AO322" s="150"/>
    </row>
    <row r="323" spans="2:41" x14ac:dyDescent="0.2">
      <c r="B323" s="148" t="s">
        <v>131</v>
      </c>
      <c r="C323" s="150"/>
      <c r="D323" s="148"/>
      <c r="E323" s="149"/>
      <c r="F323" s="149"/>
      <c r="G323" s="149"/>
      <c r="H323" s="149"/>
      <c r="I323" s="149"/>
      <c r="J323" s="149"/>
      <c r="K323" s="149"/>
      <c r="L323" s="149"/>
      <c r="M323" s="149"/>
      <c r="N323" s="149"/>
      <c r="O323" s="149"/>
      <c r="P323" s="149"/>
      <c r="Q323" s="149"/>
      <c r="R323" s="149"/>
      <c r="S323" s="149"/>
      <c r="T323" s="149"/>
      <c r="U323" s="150"/>
      <c r="V323" s="148" t="s">
        <v>345</v>
      </c>
      <c r="W323" s="150"/>
      <c r="X323" s="148"/>
      <c r="Y323" s="149"/>
      <c r="Z323" s="149"/>
      <c r="AA323" s="149"/>
      <c r="AB323" s="149"/>
      <c r="AC323" s="149"/>
      <c r="AD323" s="149"/>
      <c r="AE323" s="149"/>
      <c r="AF323" s="149"/>
      <c r="AG323" s="149"/>
      <c r="AH323" s="149"/>
      <c r="AI323" s="149"/>
      <c r="AJ323" s="149"/>
      <c r="AK323" s="149"/>
      <c r="AL323" s="149"/>
      <c r="AM323" s="149"/>
      <c r="AN323" s="149"/>
      <c r="AO323" s="150"/>
    </row>
    <row r="324" spans="2:41" x14ac:dyDescent="0.2">
      <c r="B324" s="148" t="s">
        <v>342</v>
      </c>
      <c r="C324" s="150"/>
      <c r="D324" s="148"/>
      <c r="E324" s="149"/>
      <c r="F324" s="149"/>
      <c r="G324" s="149"/>
      <c r="H324" s="149"/>
      <c r="I324" s="149"/>
      <c r="J324" s="149"/>
      <c r="K324" s="149"/>
      <c r="L324" s="149"/>
      <c r="M324" s="149"/>
      <c r="N324" s="149"/>
      <c r="O324" s="149"/>
      <c r="P324" s="149"/>
      <c r="Q324" s="149"/>
      <c r="R324" s="149"/>
      <c r="S324" s="149"/>
      <c r="T324" s="149"/>
      <c r="U324" s="150"/>
      <c r="V324" s="148" t="s">
        <v>346</v>
      </c>
      <c r="W324" s="150"/>
      <c r="X324" s="148"/>
      <c r="Y324" s="149"/>
      <c r="Z324" s="149"/>
      <c r="AA324" s="149"/>
      <c r="AB324" s="149"/>
      <c r="AC324" s="149"/>
      <c r="AD324" s="149"/>
      <c r="AE324" s="149"/>
      <c r="AF324" s="149"/>
      <c r="AG324" s="149"/>
      <c r="AH324" s="149"/>
      <c r="AI324" s="149"/>
      <c r="AJ324" s="149"/>
      <c r="AK324" s="149"/>
      <c r="AL324" s="149"/>
      <c r="AM324" s="149"/>
      <c r="AN324" s="149"/>
      <c r="AO324" s="150"/>
    </row>
    <row r="325" spans="2:41" x14ac:dyDescent="0.2">
      <c r="B325" s="148" t="s">
        <v>343</v>
      </c>
      <c r="C325" s="150"/>
      <c r="D325" s="148"/>
      <c r="E325" s="149"/>
      <c r="F325" s="149"/>
      <c r="G325" s="149"/>
      <c r="H325" s="149"/>
      <c r="I325" s="149"/>
      <c r="J325" s="149"/>
      <c r="K325" s="149"/>
      <c r="L325" s="149"/>
      <c r="M325" s="149"/>
      <c r="N325" s="149"/>
      <c r="O325" s="149"/>
      <c r="P325" s="149"/>
      <c r="Q325" s="149"/>
      <c r="R325" s="149"/>
      <c r="S325" s="149"/>
      <c r="T325" s="149"/>
      <c r="U325" s="150"/>
      <c r="V325" s="148" t="s">
        <v>347</v>
      </c>
      <c r="W325" s="150"/>
      <c r="X325" s="148"/>
      <c r="Y325" s="149"/>
      <c r="Z325" s="149"/>
      <c r="AA325" s="149"/>
      <c r="AB325" s="149"/>
      <c r="AC325" s="149"/>
      <c r="AD325" s="149"/>
      <c r="AE325" s="149"/>
      <c r="AF325" s="149"/>
      <c r="AG325" s="149"/>
      <c r="AH325" s="149"/>
      <c r="AI325" s="149"/>
      <c r="AJ325" s="149"/>
      <c r="AK325" s="149"/>
      <c r="AL325" s="149"/>
      <c r="AM325" s="149"/>
      <c r="AN325" s="149"/>
      <c r="AO325" s="150"/>
    </row>
    <row r="326" spans="2:41" x14ac:dyDescent="0.2">
      <c r="B326" s="148" t="s">
        <v>344</v>
      </c>
      <c r="C326" s="150"/>
      <c r="D326" s="148"/>
      <c r="E326" s="149"/>
      <c r="F326" s="149"/>
      <c r="G326" s="149"/>
      <c r="H326" s="149"/>
      <c r="I326" s="149"/>
      <c r="J326" s="149"/>
      <c r="K326" s="149"/>
      <c r="L326" s="149"/>
      <c r="M326" s="149"/>
      <c r="N326" s="149"/>
      <c r="O326" s="149"/>
      <c r="P326" s="149"/>
      <c r="Q326" s="149"/>
      <c r="R326" s="149"/>
      <c r="S326" s="149"/>
      <c r="T326" s="149"/>
      <c r="U326" s="150"/>
      <c r="V326" s="148" t="s">
        <v>348</v>
      </c>
      <c r="W326" s="150"/>
      <c r="X326" s="148"/>
      <c r="Y326" s="149"/>
      <c r="Z326" s="149"/>
      <c r="AA326" s="149"/>
      <c r="AB326" s="149"/>
      <c r="AC326" s="149"/>
      <c r="AD326" s="149"/>
      <c r="AE326" s="149"/>
      <c r="AF326" s="149"/>
      <c r="AG326" s="149"/>
      <c r="AH326" s="149"/>
      <c r="AI326" s="149"/>
      <c r="AJ326" s="149"/>
      <c r="AK326" s="149"/>
      <c r="AL326" s="149"/>
      <c r="AM326" s="149"/>
      <c r="AN326" s="149"/>
      <c r="AO326" s="150"/>
    </row>
    <row r="327" spans="2:41" ht="13" customHeight="1" x14ac:dyDescent="0.2">
      <c r="B327" s="1" t="s">
        <v>357</v>
      </c>
      <c r="V327" s="44"/>
    </row>
    <row r="328" spans="2:41" ht="13" customHeight="1" x14ac:dyDescent="0.2">
      <c r="U328" s="151" t="s">
        <v>349</v>
      </c>
      <c r="V328" s="151"/>
    </row>
    <row r="329" spans="2:41" ht="13" customHeight="1" x14ac:dyDescent="0.2">
      <c r="U329" s="155"/>
      <c r="V329" s="155"/>
    </row>
    <row r="330" spans="2:41" ht="15.5" x14ac:dyDescent="0.2">
      <c r="B330" s="154" t="s">
        <v>356</v>
      </c>
      <c r="C330" s="154"/>
      <c r="D330" s="154"/>
      <c r="E330" s="154"/>
      <c r="F330" s="154"/>
      <c r="G330" s="154"/>
      <c r="H330" s="154"/>
      <c r="I330" s="154"/>
      <c r="J330" s="154"/>
      <c r="K330" s="154"/>
      <c r="L330" s="154"/>
      <c r="M330" s="154"/>
      <c r="N330" s="154"/>
      <c r="O330" s="154"/>
      <c r="P330" s="154"/>
      <c r="Q330" s="154"/>
      <c r="R330" s="154"/>
      <c r="S330" s="154"/>
      <c r="T330" s="154"/>
      <c r="U330" s="154"/>
      <c r="V330" s="154"/>
      <c r="W330" s="154"/>
      <c r="X330" s="154"/>
      <c r="Y330" s="154"/>
      <c r="Z330" s="154"/>
      <c r="AA330" s="154"/>
      <c r="AB330" s="154"/>
      <c r="AC330" s="154"/>
      <c r="AD330" s="154"/>
      <c r="AE330" s="154"/>
      <c r="AF330" s="154"/>
      <c r="AG330" s="154"/>
      <c r="AH330" s="154"/>
      <c r="AI330" s="154"/>
      <c r="AJ330" s="154"/>
      <c r="AK330" s="154"/>
      <c r="AL330" s="154"/>
      <c r="AM330" s="154"/>
      <c r="AN330" s="154"/>
      <c r="AO330" s="154"/>
    </row>
    <row r="331" spans="2:41" x14ac:dyDescent="0.2">
      <c r="B331" s="130" t="s">
        <v>127</v>
      </c>
      <c r="C331" s="150"/>
      <c r="D331" s="148"/>
      <c r="E331" s="149"/>
      <c r="F331" s="149"/>
      <c r="G331" s="149"/>
      <c r="H331" s="149"/>
      <c r="I331" s="149"/>
      <c r="J331" s="149"/>
      <c r="K331" s="149"/>
      <c r="L331" s="149"/>
      <c r="M331" s="149"/>
      <c r="N331" s="149"/>
      <c r="O331" s="149"/>
      <c r="P331" s="149"/>
      <c r="Q331" s="149"/>
      <c r="R331" s="149"/>
      <c r="S331" s="149"/>
      <c r="T331" s="149"/>
      <c r="U331" s="150"/>
      <c r="V331" s="148" t="s">
        <v>341</v>
      </c>
      <c r="W331" s="150"/>
      <c r="X331" s="148"/>
      <c r="Y331" s="149"/>
      <c r="Z331" s="149"/>
      <c r="AA331" s="149"/>
      <c r="AB331" s="149"/>
      <c r="AC331" s="149"/>
      <c r="AD331" s="149"/>
      <c r="AE331" s="149"/>
      <c r="AF331" s="149"/>
      <c r="AG331" s="149"/>
      <c r="AH331" s="149"/>
      <c r="AI331" s="149"/>
      <c r="AJ331" s="149"/>
      <c r="AK331" s="149"/>
      <c r="AL331" s="149"/>
      <c r="AM331" s="149"/>
      <c r="AN331" s="149"/>
      <c r="AO331" s="150"/>
    </row>
    <row r="332" spans="2:41" x14ac:dyDescent="0.2">
      <c r="B332" s="148" t="s">
        <v>131</v>
      </c>
      <c r="C332" s="150"/>
      <c r="D332" s="148"/>
      <c r="E332" s="149"/>
      <c r="F332" s="149"/>
      <c r="G332" s="149"/>
      <c r="H332" s="149"/>
      <c r="I332" s="149"/>
      <c r="J332" s="149"/>
      <c r="K332" s="149"/>
      <c r="L332" s="149"/>
      <c r="M332" s="149"/>
      <c r="N332" s="149"/>
      <c r="O332" s="149"/>
      <c r="P332" s="149"/>
      <c r="Q332" s="149"/>
      <c r="R332" s="149"/>
      <c r="S332" s="149"/>
      <c r="T332" s="149"/>
      <c r="U332" s="150"/>
      <c r="V332" s="148" t="s">
        <v>345</v>
      </c>
      <c r="W332" s="150"/>
      <c r="X332" s="148"/>
      <c r="Y332" s="149"/>
      <c r="Z332" s="149"/>
      <c r="AA332" s="149"/>
      <c r="AB332" s="149"/>
      <c r="AC332" s="149"/>
      <c r="AD332" s="149"/>
      <c r="AE332" s="149"/>
      <c r="AF332" s="149"/>
      <c r="AG332" s="149"/>
      <c r="AH332" s="149"/>
      <c r="AI332" s="149"/>
      <c r="AJ332" s="149"/>
      <c r="AK332" s="149"/>
      <c r="AL332" s="149"/>
      <c r="AM332" s="149"/>
      <c r="AN332" s="149"/>
      <c r="AO332" s="150"/>
    </row>
    <row r="333" spans="2:41" x14ac:dyDescent="0.2">
      <c r="B333" s="148" t="s">
        <v>342</v>
      </c>
      <c r="C333" s="150"/>
      <c r="D333" s="148"/>
      <c r="E333" s="149"/>
      <c r="F333" s="149"/>
      <c r="G333" s="149"/>
      <c r="H333" s="149"/>
      <c r="I333" s="149"/>
      <c r="J333" s="149"/>
      <c r="K333" s="149"/>
      <c r="L333" s="149"/>
      <c r="M333" s="149"/>
      <c r="N333" s="149"/>
      <c r="O333" s="149"/>
      <c r="P333" s="149"/>
      <c r="Q333" s="149"/>
      <c r="R333" s="149"/>
      <c r="S333" s="149"/>
      <c r="T333" s="149"/>
      <c r="U333" s="150"/>
      <c r="V333" s="148" t="s">
        <v>346</v>
      </c>
      <c r="W333" s="150"/>
      <c r="X333" s="148"/>
      <c r="Y333" s="149"/>
      <c r="Z333" s="149"/>
      <c r="AA333" s="149"/>
      <c r="AB333" s="149"/>
      <c r="AC333" s="149"/>
      <c r="AD333" s="149"/>
      <c r="AE333" s="149"/>
      <c r="AF333" s="149"/>
      <c r="AG333" s="149"/>
      <c r="AH333" s="149"/>
      <c r="AI333" s="149"/>
      <c r="AJ333" s="149"/>
      <c r="AK333" s="149"/>
      <c r="AL333" s="149"/>
      <c r="AM333" s="149"/>
      <c r="AN333" s="149"/>
      <c r="AO333" s="150"/>
    </row>
    <row r="334" spans="2:41" x14ac:dyDescent="0.2">
      <c r="B334" s="148" t="s">
        <v>343</v>
      </c>
      <c r="C334" s="150"/>
      <c r="D334" s="148"/>
      <c r="E334" s="149"/>
      <c r="F334" s="149"/>
      <c r="G334" s="149"/>
      <c r="H334" s="149"/>
      <c r="I334" s="149"/>
      <c r="J334" s="149"/>
      <c r="K334" s="149"/>
      <c r="L334" s="149"/>
      <c r="M334" s="149"/>
      <c r="N334" s="149"/>
      <c r="O334" s="149"/>
      <c r="P334" s="149"/>
      <c r="Q334" s="149"/>
      <c r="R334" s="149"/>
      <c r="S334" s="149"/>
      <c r="T334" s="149"/>
      <c r="U334" s="150"/>
      <c r="V334" s="148" t="s">
        <v>347</v>
      </c>
      <c r="W334" s="150"/>
      <c r="X334" s="148"/>
      <c r="Y334" s="149"/>
      <c r="Z334" s="149"/>
      <c r="AA334" s="149"/>
      <c r="AB334" s="149"/>
      <c r="AC334" s="149"/>
      <c r="AD334" s="149"/>
      <c r="AE334" s="149"/>
      <c r="AF334" s="149"/>
      <c r="AG334" s="149"/>
      <c r="AH334" s="149"/>
      <c r="AI334" s="149"/>
      <c r="AJ334" s="149"/>
      <c r="AK334" s="149"/>
      <c r="AL334" s="149"/>
      <c r="AM334" s="149"/>
      <c r="AN334" s="149"/>
      <c r="AO334" s="150"/>
    </row>
    <row r="335" spans="2:41" x14ac:dyDescent="0.2">
      <c r="B335" s="148" t="s">
        <v>344</v>
      </c>
      <c r="C335" s="150"/>
      <c r="D335" s="148"/>
      <c r="E335" s="149"/>
      <c r="F335" s="149"/>
      <c r="G335" s="149"/>
      <c r="H335" s="149"/>
      <c r="I335" s="149"/>
      <c r="J335" s="149"/>
      <c r="K335" s="149"/>
      <c r="L335" s="149"/>
      <c r="M335" s="149"/>
      <c r="N335" s="149"/>
      <c r="O335" s="149"/>
      <c r="P335" s="149"/>
      <c r="Q335" s="149"/>
      <c r="R335" s="149"/>
      <c r="S335" s="149"/>
      <c r="T335" s="149"/>
      <c r="U335" s="150"/>
      <c r="V335" s="148" t="s">
        <v>348</v>
      </c>
      <c r="W335" s="150"/>
      <c r="X335" s="148"/>
      <c r="Y335" s="149"/>
      <c r="Z335" s="149"/>
      <c r="AA335" s="149"/>
      <c r="AB335" s="149"/>
      <c r="AC335" s="149"/>
      <c r="AD335" s="149"/>
      <c r="AE335" s="149"/>
      <c r="AF335" s="149"/>
      <c r="AG335" s="149"/>
      <c r="AH335" s="149"/>
      <c r="AI335" s="149"/>
      <c r="AJ335" s="149"/>
      <c r="AK335" s="149"/>
      <c r="AL335" s="149"/>
      <c r="AM335" s="149"/>
      <c r="AN335" s="149"/>
      <c r="AO335" s="150"/>
    </row>
    <row r="336" spans="2:41" x14ac:dyDescent="0.2">
      <c r="B336" s="38" t="s">
        <v>358</v>
      </c>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row>
    <row r="337" spans="2:41" x14ac:dyDescent="0.2">
      <c r="U337" s="151" t="s">
        <v>349</v>
      </c>
      <c r="V337" s="151"/>
    </row>
    <row r="338" spans="2:41" x14ac:dyDescent="0.2">
      <c r="U338" s="151"/>
      <c r="V338" s="151"/>
    </row>
    <row r="339" spans="2:41" x14ac:dyDescent="0.2">
      <c r="B339" s="154" t="s">
        <v>350</v>
      </c>
      <c r="C339" s="154"/>
      <c r="D339" s="154"/>
      <c r="E339" s="154"/>
      <c r="F339" s="154"/>
      <c r="G339" s="154"/>
      <c r="H339" s="154"/>
      <c r="I339" s="154"/>
      <c r="J339" s="154"/>
      <c r="K339" s="154"/>
      <c r="L339" s="154"/>
      <c r="M339" s="154"/>
      <c r="N339" s="154"/>
      <c r="O339" s="154"/>
      <c r="P339" s="154"/>
      <c r="Q339" s="154"/>
      <c r="R339" s="154"/>
      <c r="S339" s="154"/>
      <c r="T339" s="154"/>
      <c r="U339" s="154"/>
      <c r="V339" s="154"/>
      <c r="W339" s="154"/>
      <c r="X339" s="154"/>
      <c r="Y339" s="154"/>
      <c r="Z339" s="154"/>
      <c r="AA339" s="154"/>
      <c r="AB339" s="154"/>
      <c r="AC339" s="154"/>
      <c r="AD339" s="154"/>
      <c r="AE339" s="154"/>
      <c r="AF339" s="154"/>
      <c r="AG339" s="154"/>
      <c r="AH339" s="154"/>
      <c r="AI339" s="154"/>
      <c r="AJ339" s="154"/>
      <c r="AK339" s="154"/>
      <c r="AL339" s="154"/>
      <c r="AM339" s="154"/>
      <c r="AN339" s="154"/>
      <c r="AO339" s="154"/>
    </row>
    <row r="340" spans="2:41" x14ac:dyDescent="0.2">
      <c r="B340" s="130" t="s">
        <v>127</v>
      </c>
      <c r="C340" s="130"/>
      <c r="D340" s="130"/>
      <c r="E340" s="130"/>
      <c r="F340" s="130"/>
      <c r="G340" s="130"/>
      <c r="H340" s="130"/>
      <c r="I340" s="130"/>
      <c r="J340" s="130"/>
      <c r="K340" s="130"/>
      <c r="L340" s="130"/>
      <c r="M340" s="130"/>
      <c r="N340" s="130"/>
      <c r="O340" s="130"/>
      <c r="P340" s="130"/>
      <c r="Q340" s="130"/>
      <c r="R340" s="130"/>
      <c r="S340" s="130"/>
      <c r="T340" s="130"/>
      <c r="U340" s="130"/>
      <c r="V340" s="130" t="s">
        <v>341</v>
      </c>
      <c r="W340" s="130"/>
      <c r="X340" s="130"/>
      <c r="Y340" s="130"/>
      <c r="Z340" s="130"/>
      <c r="AA340" s="130"/>
      <c r="AB340" s="130"/>
      <c r="AC340" s="130"/>
      <c r="AD340" s="130"/>
      <c r="AE340" s="130"/>
      <c r="AF340" s="130"/>
      <c r="AG340" s="130"/>
      <c r="AH340" s="130"/>
      <c r="AI340" s="130"/>
      <c r="AJ340" s="130"/>
      <c r="AK340" s="130"/>
      <c r="AL340" s="130"/>
      <c r="AM340" s="130"/>
      <c r="AN340" s="130"/>
      <c r="AO340" s="130"/>
    </row>
    <row r="341" spans="2:41" x14ac:dyDescent="0.2">
      <c r="B341" s="130" t="s">
        <v>131</v>
      </c>
      <c r="C341" s="130"/>
      <c r="D341" s="130"/>
      <c r="E341" s="130"/>
      <c r="F341" s="130"/>
      <c r="G341" s="130"/>
      <c r="H341" s="130"/>
      <c r="I341" s="130"/>
      <c r="J341" s="130"/>
      <c r="K341" s="130"/>
      <c r="L341" s="130"/>
      <c r="M341" s="130"/>
      <c r="N341" s="130"/>
      <c r="O341" s="130"/>
      <c r="P341" s="130"/>
      <c r="Q341" s="130"/>
      <c r="R341" s="130"/>
      <c r="S341" s="130"/>
      <c r="T341" s="130"/>
      <c r="U341" s="130"/>
      <c r="V341" s="130" t="s">
        <v>345</v>
      </c>
      <c r="W341" s="130"/>
      <c r="X341" s="130"/>
      <c r="Y341" s="130"/>
      <c r="Z341" s="130"/>
      <c r="AA341" s="130"/>
      <c r="AB341" s="130"/>
      <c r="AC341" s="130"/>
      <c r="AD341" s="130"/>
      <c r="AE341" s="130"/>
      <c r="AF341" s="130"/>
      <c r="AG341" s="130"/>
      <c r="AH341" s="130"/>
      <c r="AI341" s="130"/>
      <c r="AJ341" s="130"/>
      <c r="AK341" s="130"/>
      <c r="AL341" s="130"/>
      <c r="AM341" s="130"/>
      <c r="AN341" s="130"/>
      <c r="AO341" s="130"/>
    </row>
    <row r="342" spans="2:41" x14ac:dyDescent="0.2">
      <c r="B342" s="130" t="s">
        <v>342</v>
      </c>
      <c r="C342" s="130"/>
      <c r="D342" s="130"/>
      <c r="E342" s="130"/>
      <c r="F342" s="130"/>
      <c r="G342" s="130"/>
      <c r="H342" s="130"/>
      <c r="I342" s="130"/>
      <c r="J342" s="130"/>
      <c r="K342" s="130"/>
      <c r="L342" s="130"/>
      <c r="M342" s="130"/>
      <c r="N342" s="130"/>
      <c r="O342" s="130"/>
      <c r="P342" s="130"/>
      <c r="Q342" s="130"/>
      <c r="R342" s="130"/>
      <c r="S342" s="130"/>
      <c r="T342" s="130"/>
      <c r="U342" s="130"/>
      <c r="V342" s="130" t="s">
        <v>346</v>
      </c>
      <c r="W342" s="130"/>
      <c r="X342" s="130"/>
      <c r="Y342" s="130"/>
      <c r="Z342" s="130"/>
      <c r="AA342" s="130"/>
      <c r="AB342" s="130"/>
      <c r="AC342" s="130"/>
      <c r="AD342" s="130"/>
      <c r="AE342" s="130"/>
      <c r="AF342" s="130"/>
      <c r="AG342" s="130"/>
      <c r="AH342" s="130"/>
      <c r="AI342" s="130"/>
      <c r="AJ342" s="130"/>
      <c r="AK342" s="130"/>
      <c r="AL342" s="130"/>
      <c r="AM342" s="130"/>
      <c r="AN342" s="130"/>
      <c r="AO342" s="130"/>
    </row>
    <row r="343" spans="2:41" x14ac:dyDescent="0.2">
      <c r="B343" s="130" t="s">
        <v>343</v>
      </c>
      <c r="C343" s="130"/>
      <c r="D343" s="130"/>
      <c r="E343" s="130"/>
      <c r="F343" s="130"/>
      <c r="G343" s="130"/>
      <c r="H343" s="130"/>
      <c r="I343" s="130"/>
      <c r="J343" s="130"/>
      <c r="K343" s="130"/>
      <c r="L343" s="130"/>
      <c r="M343" s="130"/>
      <c r="N343" s="130"/>
      <c r="O343" s="130"/>
      <c r="P343" s="130"/>
      <c r="Q343" s="130"/>
      <c r="R343" s="130"/>
      <c r="S343" s="130"/>
      <c r="T343" s="130"/>
      <c r="U343" s="130"/>
      <c r="V343" s="130" t="s">
        <v>347</v>
      </c>
      <c r="W343" s="130"/>
      <c r="X343" s="130"/>
      <c r="Y343" s="130"/>
      <c r="Z343" s="130"/>
      <c r="AA343" s="130"/>
      <c r="AB343" s="130"/>
      <c r="AC343" s="130"/>
      <c r="AD343" s="130"/>
      <c r="AE343" s="130"/>
      <c r="AF343" s="130"/>
      <c r="AG343" s="130"/>
      <c r="AH343" s="130"/>
      <c r="AI343" s="130"/>
      <c r="AJ343" s="130"/>
      <c r="AK343" s="130"/>
      <c r="AL343" s="130"/>
      <c r="AM343" s="130"/>
      <c r="AN343" s="130"/>
      <c r="AO343" s="130"/>
    </row>
    <row r="344" spans="2:41" x14ac:dyDescent="0.2">
      <c r="B344" s="130" t="s">
        <v>344</v>
      </c>
      <c r="C344" s="130"/>
      <c r="D344" s="130"/>
      <c r="E344" s="130"/>
      <c r="F344" s="130"/>
      <c r="G344" s="130"/>
      <c r="H344" s="130"/>
      <c r="I344" s="130"/>
      <c r="J344" s="130"/>
      <c r="K344" s="130"/>
      <c r="L344" s="130"/>
      <c r="M344" s="130"/>
      <c r="N344" s="130"/>
      <c r="O344" s="130"/>
      <c r="P344" s="130"/>
      <c r="Q344" s="130"/>
      <c r="R344" s="130"/>
      <c r="S344" s="130"/>
      <c r="T344" s="130"/>
      <c r="U344" s="130"/>
      <c r="V344" s="130" t="s">
        <v>348</v>
      </c>
      <c r="W344" s="130"/>
      <c r="X344" s="130"/>
      <c r="Y344" s="130"/>
      <c r="Z344" s="130"/>
      <c r="AA344" s="130"/>
      <c r="AB344" s="130"/>
      <c r="AC344" s="130"/>
      <c r="AD344" s="130"/>
      <c r="AE344" s="130"/>
      <c r="AF344" s="130"/>
      <c r="AG344" s="130"/>
      <c r="AH344" s="130"/>
      <c r="AI344" s="130"/>
      <c r="AJ344" s="130"/>
      <c r="AK344" s="130"/>
      <c r="AL344" s="130"/>
      <c r="AM344" s="130"/>
      <c r="AN344" s="130"/>
      <c r="AO344" s="130"/>
    </row>
    <row r="345" spans="2:41" x14ac:dyDescent="0.2">
      <c r="U345" s="151" t="s">
        <v>349</v>
      </c>
      <c r="V345" s="151"/>
    </row>
    <row r="346" spans="2:41" x14ac:dyDescent="0.2">
      <c r="U346" s="151"/>
      <c r="V346" s="151"/>
    </row>
    <row r="347" spans="2:41" x14ac:dyDescent="0.2">
      <c r="B347" s="152" t="s">
        <v>352</v>
      </c>
      <c r="C347" s="152"/>
      <c r="D347" s="152"/>
      <c r="E347" s="152"/>
      <c r="F347" s="152"/>
      <c r="G347" s="152"/>
      <c r="H347" s="152"/>
      <c r="I347" s="152"/>
      <c r="J347" s="152"/>
      <c r="K347" s="152"/>
      <c r="L347" s="152"/>
      <c r="M347" s="152"/>
      <c r="N347" s="152"/>
      <c r="O347" s="152"/>
      <c r="P347" s="152"/>
      <c r="Q347" s="152"/>
      <c r="R347" s="152"/>
      <c r="S347" s="152"/>
      <c r="T347" s="152"/>
      <c r="U347" s="152"/>
      <c r="V347" s="152"/>
      <c r="W347" s="152"/>
      <c r="X347" s="152"/>
      <c r="Y347" s="152"/>
      <c r="Z347" s="152"/>
      <c r="AA347" s="152"/>
      <c r="AB347" s="152"/>
      <c r="AC347" s="152"/>
      <c r="AD347" s="152"/>
      <c r="AE347" s="152"/>
      <c r="AF347" s="152"/>
      <c r="AG347" s="152"/>
      <c r="AH347" s="152"/>
      <c r="AI347" s="152"/>
      <c r="AJ347" s="152"/>
      <c r="AK347" s="152"/>
      <c r="AL347" s="152"/>
      <c r="AM347" s="152"/>
      <c r="AN347" s="152"/>
      <c r="AO347" s="152"/>
    </row>
    <row r="348" spans="2:41" x14ac:dyDescent="0.2">
      <c r="B348" s="153" t="s">
        <v>127</v>
      </c>
      <c r="C348" s="147"/>
      <c r="D348" s="146"/>
      <c r="E348" s="146"/>
      <c r="F348" s="146"/>
      <c r="G348" s="146"/>
      <c r="H348" s="146"/>
      <c r="I348" s="146"/>
      <c r="J348" s="146"/>
      <c r="K348" s="146"/>
      <c r="L348" s="146"/>
      <c r="M348" s="146"/>
      <c r="N348" s="146"/>
      <c r="O348" s="146"/>
      <c r="P348" s="146"/>
      <c r="Q348" s="146"/>
      <c r="R348" s="146"/>
      <c r="S348" s="146"/>
      <c r="T348" s="146"/>
      <c r="U348" s="146"/>
      <c r="V348" s="146"/>
      <c r="W348" s="146"/>
      <c r="X348" s="146"/>
      <c r="Y348" s="146"/>
      <c r="Z348" s="146"/>
      <c r="AA348" s="146"/>
      <c r="AB348" s="146"/>
      <c r="AC348" s="146"/>
      <c r="AD348" s="146"/>
      <c r="AE348" s="146"/>
      <c r="AF348" s="146"/>
      <c r="AG348" s="146"/>
      <c r="AH348" s="146"/>
      <c r="AI348" s="146"/>
      <c r="AJ348" s="146"/>
      <c r="AK348" s="146"/>
      <c r="AL348" s="146"/>
      <c r="AM348" s="146"/>
      <c r="AN348" s="146"/>
      <c r="AO348" s="147"/>
    </row>
    <row r="349" spans="2:41" x14ac:dyDescent="0.2">
      <c r="B349" s="153" t="s">
        <v>131</v>
      </c>
      <c r="C349" s="147"/>
      <c r="D349" s="146"/>
      <c r="E349" s="146"/>
      <c r="F349" s="146"/>
      <c r="G349" s="146"/>
      <c r="H349" s="146"/>
      <c r="I349" s="146"/>
      <c r="J349" s="146"/>
      <c r="K349" s="146"/>
      <c r="L349" s="146"/>
      <c r="M349" s="146"/>
      <c r="N349" s="146"/>
      <c r="O349" s="146"/>
      <c r="P349" s="146"/>
      <c r="Q349" s="146"/>
      <c r="R349" s="146"/>
      <c r="S349" s="146"/>
      <c r="T349" s="146"/>
      <c r="U349" s="146"/>
      <c r="V349" s="146"/>
      <c r="W349" s="146"/>
      <c r="X349" s="146"/>
      <c r="Y349" s="146"/>
      <c r="Z349" s="146"/>
      <c r="AA349" s="146"/>
      <c r="AB349" s="146"/>
      <c r="AC349" s="146"/>
      <c r="AD349" s="146"/>
      <c r="AE349" s="146"/>
      <c r="AF349" s="146"/>
      <c r="AG349" s="146"/>
      <c r="AH349" s="146"/>
      <c r="AI349" s="146"/>
      <c r="AJ349" s="146"/>
      <c r="AK349" s="146"/>
      <c r="AL349" s="146"/>
      <c r="AM349" s="146"/>
      <c r="AN349" s="146"/>
      <c r="AO349" s="147"/>
    </row>
    <row r="350" spans="2:41" ht="16" customHeight="1" x14ac:dyDescent="0.2">
      <c r="B350" s="153" t="s">
        <v>342</v>
      </c>
      <c r="C350" s="147"/>
      <c r="D350" s="146"/>
      <c r="E350" s="146"/>
      <c r="F350" s="146"/>
      <c r="G350" s="146"/>
      <c r="H350" s="146"/>
      <c r="I350" s="146"/>
      <c r="J350" s="146"/>
      <c r="K350" s="146"/>
      <c r="L350" s="146"/>
      <c r="M350" s="146"/>
      <c r="N350" s="146"/>
      <c r="O350" s="146"/>
      <c r="P350" s="146"/>
      <c r="Q350" s="146"/>
      <c r="R350" s="146"/>
      <c r="S350" s="146"/>
      <c r="T350" s="146"/>
      <c r="U350" s="146"/>
      <c r="V350" s="146"/>
      <c r="W350" s="146"/>
      <c r="X350" s="146"/>
      <c r="Y350" s="146"/>
      <c r="Z350" s="146"/>
      <c r="AA350" s="146"/>
      <c r="AB350" s="146"/>
      <c r="AC350" s="146"/>
      <c r="AD350" s="146"/>
      <c r="AE350" s="146"/>
      <c r="AF350" s="146"/>
      <c r="AG350" s="146"/>
      <c r="AH350" s="146"/>
      <c r="AI350" s="146"/>
      <c r="AJ350" s="146"/>
      <c r="AK350" s="146"/>
      <c r="AL350" s="146"/>
      <c r="AM350" s="146"/>
      <c r="AN350" s="146"/>
      <c r="AO350" s="147"/>
    </row>
    <row r="351" spans="2:41" x14ac:dyDescent="0.2">
      <c r="B351" s="153" t="s">
        <v>343</v>
      </c>
      <c r="C351" s="147"/>
      <c r="D351" s="146"/>
      <c r="E351" s="146"/>
      <c r="F351" s="146"/>
      <c r="G351" s="146"/>
      <c r="H351" s="146"/>
      <c r="I351" s="146"/>
      <c r="J351" s="146"/>
      <c r="K351" s="146"/>
      <c r="L351" s="146"/>
      <c r="M351" s="146"/>
      <c r="N351" s="146"/>
      <c r="O351" s="146"/>
      <c r="P351" s="146"/>
      <c r="Q351" s="146"/>
      <c r="R351" s="146"/>
      <c r="S351" s="146"/>
      <c r="T351" s="146"/>
      <c r="U351" s="146"/>
      <c r="V351" s="146"/>
      <c r="W351" s="146"/>
      <c r="X351" s="146"/>
      <c r="Y351" s="146"/>
      <c r="Z351" s="146"/>
      <c r="AA351" s="146"/>
      <c r="AB351" s="146"/>
      <c r="AC351" s="146"/>
      <c r="AD351" s="146"/>
      <c r="AE351" s="146"/>
      <c r="AF351" s="146"/>
      <c r="AG351" s="146"/>
      <c r="AH351" s="146"/>
      <c r="AI351" s="146"/>
      <c r="AJ351" s="146"/>
      <c r="AK351" s="146"/>
      <c r="AL351" s="146"/>
      <c r="AM351" s="146"/>
      <c r="AN351" s="146"/>
      <c r="AO351" s="147"/>
    </row>
    <row r="352" spans="2:41" x14ac:dyDescent="0.2">
      <c r="B352" s="148" t="s">
        <v>344</v>
      </c>
      <c r="C352" s="150"/>
      <c r="D352" s="148"/>
      <c r="E352" s="149"/>
      <c r="F352" s="149"/>
      <c r="G352" s="149"/>
      <c r="H352" s="149"/>
      <c r="I352" s="149"/>
      <c r="J352" s="149"/>
      <c r="K352" s="149"/>
      <c r="L352" s="149"/>
      <c r="M352" s="149"/>
      <c r="N352" s="149"/>
      <c r="O352" s="149"/>
      <c r="P352" s="149"/>
      <c r="Q352" s="149"/>
      <c r="R352" s="149"/>
      <c r="S352" s="149"/>
      <c r="T352" s="149"/>
      <c r="U352" s="149"/>
      <c r="V352" s="149"/>
      <c r="W352" s="149"/>
      <c r="X352" s="149"/>
      <c r="Y352" s="149"/>
      <c r="Z352" s="149"/>
      <c r="AA352" s="149"/>
      <c r="AB352" s="149"/>
      <c r="AC352" s="149"/>
      <c r="AD352" s="149"/>
      <c r="AE352" s="149"/>
      <c r="AF352" s="149"/>
      <c r="AG352" s="149"/>
      <c r="AH352" s="149"/>
      <c r="AI352" s="149"/>
      <c r="AJ352" s="149"/>
      <c r="AK352" s="149"/>
      <c r="AL352" s="149"/>
      <c r="AM352" s="149"/>
      <c r="AN352" s="149"/>
      <c r="AO352" s="150"/>
    </row>
    <row r="353" spans="2:41" x14ac:dyDescent="0.2">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row>
    <row r="354" spans="2:41" x14ac:dyDescent="0.2">
      <c r="B354" s="38"/>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row>
    <row r="355" spans="2:41" x14ac:dyDescent="0.2">
      <c r="B355" s="38"/>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row>
    <row r="356" spans="2:41" x14ac:dyDescent="0.2">
      <c r="B356" s="38"/>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row>
    <row r="357" spans="2:41" x14ac:dyDescent="0.2">
      <c r="B357" s="38"/>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row>
    <row r="358" spans="2:41" x14ac:dyDescent="0.2">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row>
    <row r="359" spans="2:41" x14ac:dyDescent="0.2">
      <c r="B359" s="38"/>
      <c r="D359" s="38"/>
      <c r="E359" s="38"/>
      <c r="F359" s="38"/>
      <c r="G359" s="38"/>
      <c r="H359" s="38"/>
      <c r="I359" s="38"/>
      <c r="J359" s="38"/>
      <c r="K359" s="38"/>
      <c r="L359" s="38"/>
      <c r="M359" s="38"/>
      <c r="N359" s="38"/>
      <c r="O359" s="38"/>
      <c r="P359" s="38"/>
      <c r="Q359" s="38"/>
      <c r="R359" s="38"/>
      <c r="S359" s="38"/>
      <c r="T359" s="38"/>
      <c r="U359" s="145"/>
      <c r="V359" s="145"/>
      <c r="W359" s="145"/>
      <c r="X359" s="145"/>
      <c r="Y359" s="145"/>
      <c r="Z359" s="145"/>
      <c r="AA359" s="145"/>
      <c r="AB359" s="145"/>
      <c r="AC359" s="145"/>
      <c r="AD359" s="145"/>
      <c r="AE359" s="145"/>
      <c r="AF359" s="145"/>
      <c r="AG359" s="145"/>
      <c r="AH359" s="145"/>
      <c r="AI359" s="145"/>
      <c r="AJ359" s="145"/>
      <c r="AK359" s="145"/>
      <c r="AL359" s="145"/>
      <c r="AM359" s="145"/>
      <c r="AN359" s="145"/>
      <c r="AO359" s="145"/>
    </row>
    <row r="360" spans="2:41" x14ac:dyDescent="0.2">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row>
    <row r="361" spans="2:41" x14ac:dyDescent="0.2">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row>
    <row r="362" spans="2:41" x14ac:dyDescent="0.2">
      <c r="U362" s="15"/>
      <c r="V362" s="15"/>
    </row>
    <row r="363" spans="2:41" x14ac:dyDescent="0.2">
      <c r="B363" s="1" t="s">
        <v>353</v>
      </c>
    </row>
    <row r="364" spans="2:41" ht="30" customHeight="1" x14ac:dyDescent="0.2">
      <c r="B364" s="148" t="s">
        <v>218</v>
      </c>
      <c r="C364" s="149"/>
      <c r="D364" s="149"/>
      <c r="E364" s="149"/>
      <c r="F364" s="150"/>
      <c r="G364" s="148" t="s">
        <v>219</v>
      </c>
      <c r="H364" s="149"/>
      <c r="I364" s="149"/>
      <c r="J364" s="149"/>
      <c r="K364" s="149"/>
      <c r="L364" s="149"/>
      <c r="M364" s="149"/>
      <c r="N364" s="149"/>
      <c r="O364" s="150"/>
      <c r="P364" s="148" t="s">
        <v>321</v>
      </c>
      <c r="Q364" s="149"/>
      <c r="R364" s="149"/>
      <c r="S364" s="149"/>
      <c r="T364" s="149"/>
      <c r="U364" s="149"/>
      <c r="V364" s="149"/>
      <c r="W364" s="149"/>
      <c r="X364" s="149"/>
      <c r="Y364" s="149"/>
      <c r="Z364" s="149"/>
      <c r="AA364" s="149"/>
      <c r="AB364" s="149"/>
      <c r="AC364" s="149"/>
      <c r="AD364" s="149"/>
      <c r="AE364" s="149"/>
      <c r="AF364" s="149"/>
      <c r="AG364" s="149"/>
      <c r="AH364" s="149"/>
      <c r="AI364" s="149"/>
      <c r="AJ364" s="149"/>
      <c r="AK364" s="149"/>
      <c r="AL364" s="149"/>
      <c r="AM364" s="149"/>
      <c r="AN364" s="149"/>
      <c r="AO364" s="150"/>
    </row>
    <row r="365" spans="2:41" ht="40" customHeight="1" x14ac:dyDescent="0.2">
      <c r="B365" s="199" t="s">
        <v>286</v>
      </c>
      <c r="C365" s="200"/>
      <c r="D365" s="200"/>
      <c r="E365" s="200"/>
      <c r="F365" s="201"/>
      <c r="G365" s="153"/>
      <c r="H365" s="146"/>
      <c r="I365" s="205" t="s">
        <v>220</v>
      </c>
      <c r="J365" s="205"/>
      <c r="K365" s="205"/>
      <c r="L365" s="205"/>
      <c r="M365" s="205"/>
      <c r="N365" s="205"/>
      <c r="O365" s="206"/>
      <c r="P365" s="153"/>
      <c r="Q365" s="146"/>
      <c r="R365" s="146"/>
      <c r="S365" s="146"/>
      <c r="T365" s="146"/>
      <c r="U365" s="146"/>
      <c r="V365" s="146"/>
      <c r="W365" s="146"/>
      <c r="X365" s="146"/>
      <c r="Y365" s="146"/>
      <c r="Z365" s="146"/>
      <c r="AA365" s="146"/>
      <c r="AB365" s="146"/>
      <c r="AC365" s="146"/>
      <c r="AD365" s="146"/>
      <c r="AE365" s="146"/>
      <c r="AF365" s="146"/>
      <c r="AG365" s="146"/>
      <c r="AH365" s="146"/>
      <c r="AI365" s="146"/>
      <c r="AJ365" s="146"/>
      <c r="AK365" s="146"/>
      <c r="AL365" s="146"/>
      <c r="AM365" s="146"/>
      <c r="AN365" s="146"/>
      <c r="AO365" s="147"/>
    </row>
    <row r="366" spans="2:41" ht="40" customHeight="1" x14ac:dyDescent="0.2">
      <c r="B366" s="202"/>
      <c r="C366" s="203"/>
      <c r="D366" s="203"/>
      <c r="E366" s="203"/>
      <c r="F366" s="204"/>
      <c r="G366" s="143"/>
      <c r="H366" s="168"/>
      <c r="I366" s="207" t="s">
        <v>221</v>
      </c>
      <c r="J366" s="207"/>
      <c r="K366" s="207"/>
      <c r="L366" s="207"/>
      <c r="M366" s="207"/>
      <c r="N366" s="207"/>
      <c r="O366" s="208"/>
      <c r="P366" s="143"/>
      <c r="Q366" s="168"/>
      <c r="R366" s="168"/>
      <c r="S366" s="168"/>
      <c r="T366" s="168"/>
      <c r="U366" s="168"/>
      <c r="V366" s="168"/>
      <c r="W366" s="168"/>
      <c r="X366" s="168"/>
      <c r="Y366" s="168"/>
      <c r="Z366" s="168"/>
      <c r="AA366" s="168"/>
      <c r="AB366" s="168"/>
      <c r="AC366" s="168"/>
      <c r="AD366" s="168"/>
      <c r="AE366" s="168"/>
      <c r="AF366" s="168"/>
      <c r="AG366" s="168"/>
      <c r="AH366" s="168"/>
      <c r="AI366" s="168"/>
      <c r="AJ366" s="168"/>
      <c r="AK366" s="168"/>
      <c r="AL366" s="168"/>
      <c r="AM366" s="168"/>
      <c r="AN366" s="168"/>
      <c r="AO366" s="144"/>
    </row>
    <row r="367" spans="2:41" ht="40" customHeight="1" x14ac:dyDescent="0.2">
      <c r="B367" s="199" t="s">
        <v>287</v>
      </c>
      <c r="C367" s="200"/>
      <c r="D367" s="200"/>
      <c r="E367" s="200"/>
      <c r="F367" s="201"/>
      <c r="G367" s="153"/>
      <c r="H367" s="146"/>
      <c r="I367" s="205" t="s">
        <v>220</v>
      </c>
      <c r="J367" s="205"/>
      <c r="K367" s="205"/>
      <c r="L367" s="205"/>
      <c r="M367" s="205"/>
      <c r="N367" s="205"/>
      <c r="O367" s="206"/>
      <c r="P367" s="153"/>
      <c r="Q367" s="146"/>
      <c r="R367" s="146"/>
      <c r="S367" s="146"/>
      <c r="T367" s="146"/>
      <c r="U367" s="146"/>
      <c r="V367" s="146"/>
      <c r="W367" s="146"/>
      <c r="X367" s="146"/>
      <c r="Y367" s="146"/>
      <c r="Z367" s="146"/>
      <c r="AA367" s="146"/>
      <c r="AB367" s="146"/>
      <c r="AC367" s="146"/>
      <c r="AD367" s="146"/>
      <c r="AE367" s="146"/>
      <c r="AF367" s="146"/>
      <c r="AG367" s="146"/>
      <c r="AH367" s="146"/>
      <c r="AI367" s="146"/>
      <c r="AJ367" s="146"/>
      <c r="AK367" s="146"/>
      <c r="AL367" s="146"/>
      <c r="AM367" s="146"/>
      <c r="AN367" s="146"/>
      <c r="AO367" s="147"/>
    </row>
    <row r="368" spans="2:41" ht="40" customHeight="1" x14ac:dyDescent="0.2">
      <c r="B368" s="202"/>
      <c r="C368" s="203"/>
      <c r="D368" s="203"/>
      <c r="E368" s="203"/>
      <c r="F368" s="204"/>
      <c r="G368" s="143"/>
      <c r="H368" s="168"/>
      <c r="I368" s="207" t="s">
        <v>221</v>
      </c>
      <c r="J368" s="207"/>
      <c r="K368" s="207"/>
      <c r="L368" s="207"/>
      <c r="M368" s="207"/>
      <c r="N368" s="207"/>
      <c r="O368" s="208"/>
      <c r="P368" s="143"/>
      <c r="Q368" s="168"/>
      <c r="R368" s="168"/>
      <c r="S368" s="168"/>
      <c r="T368" s="168"/>
      <c r="U368" s="168"/>
      <c r="V368" s="168"/>
      <c r="W368" s="168"/>
      <c r="X368" s="168"/>
      <c r="Y368" s="168"/>
      <c r="Z368" s="168"/>
      <c r="AA368" s="168"/>
      <c r="AB368" s="168"/>
      <c r="AC368" s="168"/>
      <c r="AD368" s="168"/>
      <c r="AE368" s="168"/>
      <c r="AF368" s="168"/>
      <c r="AG368" s="168"/>
      <c r="AH368" s="168"/>
      <c r="AI368" s="168"/>
      <c r="AJ368" s="168"/>
      <c r="AK368" s="168"/>
      <c r="AL368" s="168"/>
      <c r="AM368" s="168"/>
      <c r="AN368" s="168"/>
      <c r="AO368" s="144"/>
    </row>
    <row r="369" spans="2:41" ht="40" customHeight="1" x14ac:dyDescent="0.2">
      <c r="B369" s="199" t="s">
        <v>288</v>
      </c>
      <c r="C369" s="200"/>
      <c r="D369" s="200"/>
      <c r="E369" s="200"/>
      <c r="F369" s="201"/>
      <c r="G369" s="153"/>
      <c r="H369" s="146"/>
      <c r="I369" s="205" t="s">
        <v>220</v>
      </c>
      <c r="J369" s="205"/>
      <c r="K369" s="205"/>
      <c r="L369" s="205"/>
      <c r="M369" s="205"/>
      <c r="N369" s="205"/>
      <c r="O369" s="206"/>
      <c r="P369" s="153"/>
      <c r="Q369" s="146"/>
      <c r="R369" s="146"/>
      <c r="S369" s="146"/>
      <c r="T369" s="146"/>
      <c r="U369" s="146"/>
      <c r="V369" s="146"/>
      <c r="W369" s="146"/>
      <c r="X369" s="146"/>
      <c r="Y369" s="146"/>
      <c r="Z369" s="146"/>
      <c r="AA369" s="146"/>
      <c r="AB369" s="146"/>
      <c r="AC369" s="146"/>
      <c r="AD369" s="146"/>
      <c r="AE369" s="146"/>
      <c r="AF369" s="146"/>
      <c r="AG369" s="146"/>
      <c r="AH369" s="146"/>
      <c r="AI369" s="146"/>
      <c r="AJ369" s="146"/>
      <c r="AK369" s="146"/>
      <c r="AL369" s="146"/>
      <c r="AM369" s="146"/>
      <c r="AN369" s="146"/>
      <c r="AO369" s="147"/>
    </row>
    <row r="370" spans="2:41" ht="40" customHeight="1" x14ac:dyDescent="0.2">
      <c r="B370" s="202"/>
      <c r="C370" s="203"/>
      <c r="D370" s="203"/>
      <c r="E370" s="203"/>
      <c r="F370" s="204"/>
      <c r="G370" s="143"/>
      <c r="H370" s="168"/>
      <c r="I370" s="207" t="s">
        <v>221</v>
      </c>
      <c r="J370" s="207"/>
      <c r="K370" s="207"/>
      <c r="L370" s="207"/>
      <c r="M370" s="207"/>
      <c r="N370" s="207"/>
      <c r="O370" s="208"/>
      <c r="P370" s="143"/>
      <c r="Q370" s="168"/>
      <c r="R370" s="168"/>
      <c r="S370" s="168"/>
      <c r="T370" s="168"/>
      <c r="U370" s="168"/>
      <c r="V370" s="168"/>
      <c r="W370" s="168"/>
      <c r="X370" s="168"/>
      <c r="Y370" s="168"/>
      <c r="Z370" s="168"/>
      <c r="AA370" s="168"/>
      <c r="AB370" s="168"/>
      <c r="AC370" s="168"/>
      <c r="AD370" s="168"/>
      <c r="AE370" s="168"/>
      <c r="AF370" s="168"/>
      <c r="AG370" s="168"/>
      <c r="AH370" s="168"/>
      <c r="AI370" s="168"/>
      <c r="AJ370" s="168"/>
      <c r="AK370" s="168"/>
      <c r="AL370" s="168"/>
      <c r="AM370" s="168"/>
      <c r="AN370" s="168"/>
      <c r="AO370" s="144"/>
    </row>
    <row r="371" spans="2:41" ht="40" customHeight="1" x14ac:dyDescent="0.2">
      <c r="B371" s="272" t="s">
        <v>289</v>
      </c>
      <c r="C371" s="200"/>
      <c r="D371" s="200"/>
      <c r="E371" s="200"/>
      <c r="F371" s="201"/>
      <c r="G371" s="153"/>
      <c r="H371" s="146"/>
      <c r="I371" s="205" t="s">
        <v>220</v>
      </c>
      <c r="J371" s="205"/>
      <c r="K371" s="205"/>
      <c r="L371" s="205"/>
      <c r="M371" s="205"/>
      <c r="N371" s="205"/>
      <c r="O371" s="206"/>
      <c r="P371" s="153"/>
      <c r="Q371" s="146"/>
      <c r="R371" s="146"/>
      <c r="S371" s="146"/>
      <c r="T371" s="146"/>
      <c r="U371" s="146"/>
      <c r="V371" s="146"/>
      <c r="W371" s="146"/>
      <c r="X371" s="146"/>
      <c r="Y371" s="146"/>
      <c r="Z371" s="146"/>
      <c r="AA371" s="146"/>
      <c r="AB371" s="146"/>
      <c r="AC371" s="146"/>
      <c r="AD371" s="146"/>
      <c r="AE371" s="146"/>
      <c r="AF371" s="146"/>
      <c r="AG371" s="146"/>
      <c r="AH371" s="146"/>
      <c r="AI371" s="146"/>
      <c r="AJ371" s="146"/>
      <c r="AK371" s="146"/>
      <c r="AL371" s="146"/>
      <c r="AM371" s="146"/>
      <c r="AN371" s="146"/>
      <c r="AO371" s="147"/>
    </row>
    <row r="372" spans="2:41" ht="40" customHeight="1" x14ac:dyDescent="0.2">
      <c r="B372" s="202"/>
      <c r="C372" s="203"/>
      <c r="D372" s="203"/>
      <c r="E372" s="203"/>
      <c r="F372" s="204"/>
      <c r="G372" s="143"/>
      <c r="H372" s="168"/>
      <c r="I372" s="207" t="s">
        <v>221</v>
      </c>
      <c r="J372" s="207"/>
      <c r="K372" s="207"/>
      <c r="L372" s="207"/>
      <c r="M372" s="207"/>
      <c r="N372" s="207"/>
      <c r="O372" s="208"/>
      <c r="P372" s="143"/>
      <c r="Q372" s="168"/>
      <c r="R372" s="168"/>
      <c r="S372" s="168"/>
      <c r="T372" s="168"/>
      <c r="U372" s="168"/>
      <c r="V372" s="168"/>
      <c r="W372" s="168"/>
      <c r="X372" s="168"/>
      <c r="Y372" s="168"/>
      <c r="Z372" s="168"/>
      <c r="AA372" s="168"/>
      <c r="AB372" s="168"/>
      <c r="AC372" s="168"/>
      <c r="AD372" s="168"/>
      <c r="AE372" s="168"/>
      <c r="AF372" s="168"/>
      <c r="AG372" s="168"/>
      <c r="AH372" s="168"/>
      <c r="AI372" s="168"/>
      <c r="AJ372" s="168"/>
      <c r="AK372" s="168"/>
      <c r="AL372" s="168"/>
      <c r="AM372" s="168"/>
      <c r="AN372" s="168"/>
      <c r="AO372" s="144"/>
    </row>
    <row r="373" spans="2:41" ht="40" customHeight="1" x14ac:dyDescent="0.2">
      <c r="B373" s="199" t="s">
        <v>290</v>
      </c>
      <c r="C373" s="200"/>
      <c r="D373" s="200"/>
      <c r="E373" s="200"/>
      <c r="F373" s="201"/>
      <c r="G373" s="153"/>
      <c r="H373" s="146"/>
      <c r="I373" s="205" t="s">
        <v>220</v>
      </c>
      <c r="J373" s="205"/>
      <c r="K373" s="205"/>
      <c r="L373" s="205"/>
      <c r="M373" s="205"/>
      <c r="N373" s="205"/>
      <c r="O373" s="206"/>
      <c r="P373" s="153"/>
      <c r="Q373" s="146"/>
      <c r="R373" s="146"/>
      <c r="S373" s="146"/>
      <c r="T373" s="146"/>
      <c r="U373" s="146"/>
      <c r="V373" s="146"/>
      <c r="W373" s="146"/>
      <c r="X373" s="146"/>
      <c r="Y373" s="146"/>
      <c r="Z373" s="146"/>
      <c r="AA373" s="146"/>
      <c r="AB373" s="146"/>
      <c r="AC373" s="146"/>
      <c r="AD373" s="146"/>
      <c r="AE373" s="146"/>
      <c r="AF373" s="146"/>
      <c r="AG373" s="146"/>
      <c r="AH373" s="146"/>
      <c r="AI373" s="146"/>
      <c r="AJ373" s="146"/>
      <c r="AK373" s="146"/>
      <c r="AL373" s="146"/>
      <c r="AM373" s="146"/>
      <c r="AN373" s="146"/>
      <c r="AO373" s="147"/>
    </row>
    <row r="374" spans="2:41" ht="40" customHeight="1" x14ac:dyDescent="0.2">
      <c r="B374" s="202"/>
      <c r="C374" s="203"/>
      <c r="D374" s="203"/>
      <c r="E374" s="203"/>
      <c r="F374" s="204"/>
      <c r="G374" s="143"/>
      <c r="H374" s="168"/>
      <c r="I374" s="207" t="s">
        <v>221</v>
      </c>
      <c r="J374" s="207"/>
      <c r="K374" s="207"/>
      <c r="L374" s="207"/>
      <c r="M374" s="207"/>
      <c r="N374" s="207"/>
      <c r="O374" s="208"/>
      <c r="P374" s="143"/>
      <c r="Q374" s="168"/>
      <c r="R374" s="168"/>
      <c r="S374" s="168"/>
      <c r="T374" s="168"/>
      <c r="U374" s="168"/>
      <c r="V374" s="168"/>
      <c r="W374" s="168"/>
      <c r="X374" s="168"/>
      <c r="Y374" s="168"/>
      <c r="Z374" s="168"/>
      <c r="AA374" s="168"/>
      <c r="AB374" s="168"/>
      <c r="AC374" s="168"/>
      <c r="AD374" s="168"/>
      <c r="AE374" s="168"/>
      <c r="AF374" s="168"/>
      <c r="AG374" s="168"/>
      <c r="AH374" s="168"/>
      <c r="AI374" s="168"/>
      <c r="AJ374" s="168"/>
      <c r="AK374" s="168"/>
      <c r="AL374" s="168"/>
      <c r="AM374" s="168"/>
      <c r="AN374" s="168"/>
      <c r="AO374" s="144"/>
    </row>
    <row r="375" spans="2:41" ht="40" customHeight="1" x14ac:dyDescent="0.2">
      <c r="B375" s="199" t="s">
        <v>51</v>
      </c>
      <c r="C375" s="200"/>
      <c r="D375" s="200"/>
      <c r="E375" s="200"/>
      <c r="F375" s="201"/>
      <c r="G375" s="153"/>
      <c r="H375" s="146"/>
      <c r="I375" s="205" t="s">
        <v>220</v>
      </c>
      <c r="J375" s="205"/>
      <c r="K375" s="205"/>
      <c r="L375" s="205"/>
      <c r="M375" s="205"/>
      <c r="N375" s="205"/>
      <c r="O375" s="206"/>
      <c r="P375" s="153"/>
      <c r="Q375" s="146"/>
      <c r="R375" s="146"/>
      <c r="S375" s="146"/>
      <c r="T375" s="146"/>
      <c r="U375" s="146"/>
      <c r="V375" s="146"/>
      <c r="W375" s="146"/>
      <c r="X375" s="146"/>
      <c r="Y375" s="146"/>
      <c r="Z375" s="146"/>
      <c r="AA375" s="146"/>
      <c r="AB375" s="146"/>
      <c r="AC375" s="146"/>
      <c r="AD375" s="146"/>
      <c r="AE375" s="146"/>
      <c r="AF375" s="146"/>
      <c r="AG375" s="146"/>
      <c r="AH375" s="146"/>
      <c r="AI375" s="146"/>
      <c r="AJ375" s="146"/>
      <c r="AK375" s="146"/>
      <c r="AL375" s="146"/>
      <c r="AM375" s="146"/>
      <c r="AN375" s="146"/>
      <c r="AO375" s="147"/>
    </row>
    <row r="376" spans="2:41" ht="40" customHeight="1" x14ac:dyDescent="0.2">
      <c r="B376" s="202"/>
      <c r="C376" s="203"/>
      <c r="D376" s="203"/>
      <c r="E376" s="203"/>
      <c r="F376" s="204"/>
      <c r="G376" s="143"/>
      <c r="H376" s="168"/>
      <c r="I376" s="207" t="s">
        <v>221</v>
      </c>
      <c r="J376" s="207"/>
      <c r="K376" s="207"/>
      <c r="L376" s="207"/>
      <c r="M376" s="207"/>
      <c r="N376" s="207"/>
      <c r="O376" s="208"/>
      <c r="P376" s="143"/>
      <c r="Q376" s="168"/>
      <c r="R376" s="168"/>
      <c r="S376" s="168"/>
      <c r="T376" s="168"/>
      <c r="U376" s="168"/>
      <c r="V376" s="168"/>
      <c r="W376" s="168"/>
      <c r="X376" s="168"/>
      <c r="Y376" s="168"/>
      <c r="Z376" s="168"/>
      <c r="AA376" s="168"/>
      <c r="AB376" s="168"/>
      <c r="AC376" s="168"/>
      <c r="AD376" s="168"/>
      <c r="AE376" s="168"/>
      <c r="AF376" s="168"/>
      <c r="AG376" s="168"/>
      <c r="AH376" s="168"/>
      <c r="AI376" s="168"/>
      <c r="AJ376" s="168"/>
      <c r="AK376" s="168"/>
      <c r="AL376" s="168"/>
      <c r="AM376" s="168"/>
      <c r="AN376" s="168"/>
      <c r="AO376" s="144"/>
    </row>
    <row r="377" spans="2:41" x14ac:dyDescent="0.2">
      <c r="B377" s="1" t="s">
        <v>322</v>
      </c>
    </row>
  </sheetData>
  <mergeCells count="1258">
    <mergeCell ref="B287:K287"/>
    <mergeCell ref="L287:V287"/>
    <mergeCell ref="W287:AG287"/>
    <mergeCell ref="B281:K281"/>
    <mergeCell ref="L281:V281"/>
    <mergeCell ref="W281:AG281"/>
    <mergeCell ref="C282:K282"/>
    <mergeCell ref="L282:V282"/>
    <mergeCell ref="W282:AG282"/>
    <mergeCell ref="B283:K283"/>
    <mergeCell ref="L283:V283"/>
    <mergeCell ref="W283:AG283"/>
    <mergeCell ref="B284:K284"/>
    <mergeCell ref="L284:V284"/>
    <mergeCell ref="W284:AG284"/>
    <mergeCell ref="B285:K285"/>
    <mergeCell ref="L285:V285"/>
    <mergeCell ref="W285:AG285"/>
    <mergeCell ref="B286:K286"/>
    <mergeCell ref="L286:V286"/>
    <mergeCell ref="W286:AG286"/>
    <mergeCell ref="B275:K275"/>
    <mergeCell ref="L275:V275"/>
    <mergeCell ref="W275:AG275"/>
    <mergeCell ref="B276:K276"/>
    <mergeCell ref="L276:V276"/>
    <mergeCell ref="W276:AG276"/>
    <mergeCell ref="C277:K277"/>
    <mergeCell ref="L277:V277"/>
    <mergeCell ref="W277:AG277"/>
    <mergeCell ref="B278:K278"/>
    <mergeCell ref="L278:V278"/>
    <mergeCell ref="W278:AG278"/>
    <mergeCell ref="B279:K279"/>
    <mergeCell ref="L279:V279"/>
    <mergeCell ref="W279:AG279"/>
    <mergeCell ref="B280:K280"/>
    <mergeCell ref="L280:V280"/>
    <mergeCell ref="W280:AG280"/>
    <mergeCell ref="B294:F295"/>
    <mergeCell ref="G294:AO295"/>
    <mergeCell ref="B298:F299"/>
    <mergeCell ref="U298:Y299"/>
    <mergeCell ref="G298:T298"/>
    <mergeCell ref="G299:M299"/>
    <mergeCell ref="N299:T299"/>
    <mergeCell ref="Z298:AM298"/>
    <mergeCell ref="Z299:AF299"/>
    <mergeCell ref="AG299:AM299"/>
    <mergeCell ref="B303:F304"/>
    <mergeCell ref="G303:AM304"/>
    <mergeCell ref="U300:Y300"/>
    <mergeCell ref="U301:Y301"/>
    <mergeCell ref="U302:Y302"/>
    <mergeCell ref="Z300:AF300"/>
    <mergeCell ref="AG300:AM300"/>
    <mergeCell ref="Z301:AF301"/>
    <mergeCell ref="AG301:AM301"/>
    <mergeCell ref="Z302:AF302"/>
    <mergeCell ref="AG302:AM302"/>
    <mergeCell ref="B300:F300"/>
    <mergeCell ref="B301:F301"/>
    <mergeCell ref="B302:F302"/>
    <mergeCell ref="G300:M300"/>
    <mergeCell ref="N300:T300"/>
    <mergeCell ref="G301:M301"/>
    <mergeCell ref="N301:T301"/>
    <mergeCell ref="G302:M302"/>
    <mergeCell ref="N302:T302"/>
    <mergeCell ref="B1:AO1"/>
    <mergeCell ref="B2:G2"/>
    <mergeCell ref="H2:O2"/>
    <mergeCell ref="P2:U2"/>
    <mergeCell ref="V2:AA2"/>
    <mergeCell ref="AB2:AF2"/>
    <mergeCell ref="AG2:AO2"/>
    <mergeCell ref="J291:AO291"/>
    <mergeCell ref="S292:W292"/>
    <mergeCell ref="Q292:R292"/>
    <mergeCell ref="J292:P292"/>
    <mergeCell ref="X292:Z292"/>
    <mergeCell ref="AA292:AH292"/>
    <mergeCell ref="AK292:AO292"/>
    <mergeCell ref="AI292:AJ292"/>
    <mergeCell ref="B10:I10"/>
    <mergeCell ref="J10:V10"/>
    <mergeCell ref="W10:AF10"/>
    <mergeCell ref="AG10:AO10"/>
    <mergeCell ref="B11:I11"/>
    <mergeCell ref="J11:V11"/>
    <mergeCell ref="W11:AB11"/>
    <mergeCell ref="AC11:AO11"/>
    <mergeCell ref="B3:L3"/>
    <mergeCell ref="B13:I14"/>
    <mergeCell ref="J13:V13"/>
    <mergeCell ref="W13:AB13"/>
    <mergeCell ref="AC13:AO13"/>
    <mergeCell ref="J14:V14"/>
    <mergeCell ref="W14:AB14"/>
    <mergeCell ref="AC14:AO14"/>
    <mergeCell ref="B15:I16"/>
    <mergeCell ref="J15:AO16"/>
    <mergeCell ref="M3:Q3"/>
    <mergeCell ref="R3:AA3"/>
    <mergeCell ref="AB3:AF3"/>
    <mergeCell ref="AG3:AO3"/>
    <mergeCell ref="B6:AO7"/>
    <mergeCell ref="B12:I12"/>
    <mergeCell ref="J12:V12"/>
    <mergeCell ref="W12:AB12"/>
    <mergeCell ref="AC12:AO12"/>
    <mergeCell ref="AE31:AF31"/>
    <mergeCell ref="AG31:AN31"/>
    <mergeCell ref="B30:C30"/>
    <mergeCell ref="D30:K30"/>
    <mergeCell ref="L30:M30"/>
    <mergeCell ref="N30:U30"/>
    <mergeCell ref="B17:I17"/>
    <mergeCell ref="J17:V17"/>
    <mergeCell ref="W17:X17"/>
    <mergeCell ref="Y17:Z17"/>
    <mergeCell ref="AA17:AB17"/>
    <mergeCell ref="AC17:AI17"/>
    <mergeCell ref="AJ17:AO17"/>
    <mergeCell ref="B22:I26"/>
    <mergeCell ref="J22:AO26"/>
    <mergeCell ref="B18:C19"/>
    <mergeCell ref="D18:I18"/>
    <mergeCell ref="J18:V18"/>
    <mergeCell ref="W18:AB18"/>
    <mergeCell ref="AC18:AO18"/>
    <mergeCell ref="D19:I19"/>
    <mergeCell ref="J19:V19"/>
    <mergeCell ref="W19:AB19"/>
    <mergeCell ref="AC19:AO19"/>
    <mergeCell ref="V30:W30"/>
    <mergeCell ref="X30:AD30"/>
    <mergeCell ref="AE32:AF32"/>
    <mergeCell ref="AG32:AN32"/>
    <mergeCell ref="B33:C33"/>
    <mergeCell ref="D33:G33"/>
    <mergeCell ref="I33:AL33"/>
    <mergeCell ref="AM33:AN33"/>
    <mergeCell ref="B32:C32"/>
    <mergeCell ref="D32:K32"/>
    <mergeCell ref="L32:M32"/>
    <mergeCell ref="N32:U32"/>
    <mergeCell ref="V32:W32"/>
    <mergeCell ref="X32:AD32"/>
    <mergeCell ref="B42:I46"/>
    <mergeCell ref="J42:AO46"/>
    <mergeCell ref="B29:C29"/>
    <mergeCell ref="D29:K29"/>
    <mergeCell ref="L29:M29"/>
    <mergeCell ref="N29:U29"/>
    <mergeCell ref="V29:W29"/>
    <mergeCell ref="X29:AD29"/>
    <mergeCell ref="AE29:AF29"/>
    <mergeCell ref="AG29:AN29"/>
    <mergeCell ref="AE30:AF30"/>
    <mergeCell ref="AG30:AN30"/>
    <mergeCell ref="B31:C31"/>
    <mergeCell ref="D31:K31"/>
    <mergeCell ref="L31:M31"/>
    <mergeCell ref="N31:U31"/>
    <mergeCell ref="V31:W31"/>
    <mergeCell ref="X31:AD31"/>
    <mergeCell ref="Z115:AA116"/>
    <mergeCell ref="AB115:AG116"/>
    <mergeCell ref="AH115:AK116"/>
    <mergeCell ref="AL115:AO116"/>
    <mergeCell ref="J117:K118"/>
    <mergeCell ref="L117:Q118"/>
    <mergeCell ref="R117:U118"/>
    <mergeCell ref="V117:Y118"/>
    <mergeCell ref="Z117:AA118"/>
    <mergeCell ref="AB117:AG118"/>
    <mergeCell ref="AH117:AK118"/>
    <mergeCell ref="AL117:AO118"/>
    <mergeCell ref="B113:I114"/>
    <mergeCell ref="J113:K114"/>
    <mergeCell ref="L113:Q114"/>
    <mergeCell ref="R113:S114"/>
    <mergeCell ref="T113:Y114"/>
    <mergeCell ref="B115:I130"/>
    <mergeCell ref="J115:K116"/>
    <mergeCell ref="L115:Q116"/>
    <mergeCell ref="R115:U116"/>
    <mergeCell ref="V115:Y116"/>
    <mergeCell ref="J119:K120"/>
    <mergeCell ref="L119:Q120"/>
    <mergeCell ref="R119:U120"/>
    <mergeCell ref="V119:Y120"/>
    <mergeCell ref="Z119:AA120"/>
    <mergeCell ref="AB119:AG120"/>
    <mergeCell ref="AH119:AK120"/>
    <mergeCell ref="AL119:AO120"/>
    <mergeCell ref="AH121:AK122"/>
    <mergeCell ref="AL121:AO122"/>
    <mergeCell ref="J123:K124"/>
    <mergeCell ref="L123:Q124"/>
    <mergeCell ref="R123:U124"/>
    <mergeCell ref="V123:Y124"/>
    <mergeCell ref="Z123:AA124"/>
    <mergeCell ref="AB123:AG124"/>
    <mergeCell ref="AH123:AK124"/>
    <mergeCell ref="AL123:AO124"/>
    <mergeCell ref="J121:K122"/>
    <mergeCell ref="L121:Q122"/>
    <mergeCell ref="R121:U122"/>
    <mergeCell ref="V121:Y122"/>
    <mergeCell ref="Z121:AA122"/>
    <mergeCell ref="AB121:AG122"/>
    <mergeCell ref="AH129:AK130"/>
    <mergeCell ref="AL129:AO130"/>
    <mergeCell ref="B131:I132"/>
    <mergeCell ref="J131:Q132"/>
    <mergeCell ref="R131:Y132"/>
    <mergeCell ref="Z131:AG132"/>
    <mergeCell ref="AH131:AO132"/>
    <mergeCell ref="J129:K130"/>
    <mergeCell ref="L129:Q130"/>
    <mergeCell ref="R129:U130"/>
    <mergeCell ref="V129:Y130"/>
    <mergeCell ref="Z129:AA130"/>
    <mergeCell ref="AB129:AG130"/>
    <mergeCell ref="AH125:AK126"/>
    <mergeCell ref="AL125:AO126"/>
    <mergeCell ref="J127:K128"/>
    <mergeCell ref="L127:Q128"/>
    <mergeCell ref="R127:U128"/>
    <mergeCell ref="V127:Y128"/>
    <mergeCell ref="Z127:AA128"/>
    <mergeCell ref="AB127:AG128"/>
    <mergeCell ref="AH127:AK128"/>
    <mergeCell ref="AL127:AO128"/>
    <mergeCell ref="J125:K126"/>
    <mergeCell ref="L125:Q126"/>
    <mergeCell ref="R125:U126"/>
    <mergeCell ref="V125:Y126"/>
    <mergeCell ref="Z125:AA126"/>
    <mergeCell ref="AB125:AG126"/>
    <mergeCell ref="AD139:AF140"/>
    <mergeCell ref="AG139:AI140"/>
    <mergeCell ref="AH135:AI136"/>
    <mergeCell ref="AJ135:AO136"/>
    <mergeCell ref="B137:I138"/>
    <mergeCell ref="J137:K138"/>
    <mergeCell ref="L137:Q138"/>
    <mergeCell ref="R137:S138"/>
    <mergeCell ref="T137:Y138"/>
    <mergeCell ref="Z137:AA138"/>
    <mergeCell ref="AB137:AG138"/>
    <mergeCell ref="AH137:AO138"/>
    <mergeCell ref="AB133:AG134"/>
    <mergeCell ref="B135:I136"/>
    <mergeCell ref="J135:K136"/>
    <mergeCell ref="L135:Q136"/>
    <mergeCell ref="R135:S136"/>
    <mergeCell ref="T135:Y136"/>
    <mergeCell ref="Z135:AA136"/>
    <mergeCell ref="AB135:AG136"/>
    <mergeCell ref="B133:I134"/>
    <mergeCell ref="J133:K134"/>
    <mergeCell ref="L133:Q134"/>
    <mergeCell ref="R133:S134"/>
    <mergeCell ref="T133:Y134"/>
    <mergeCell ref="Z133:AA134"/>
    <mergeCell ref="B141:I142"/>
    <mergeCell ref="J141:O142"/>
    <mergeCell ref="P141:T142"/>
    <mergeCell ref="U141:W142"/>
    <mergeCell ref="B143:I147"/>
    <mergeCell ref="J143:N143"/>
    <mergeCell ref="O143:P143"/>
    <mergeCell ref="Q143:W143"/>
    <mergeCell ref="J145:N145"/>
    <mergeCell ref="O145:P145"/>
    <mergeCell ref="J147:N147"/>
    <mergeCell ref="O147:P147"/>
    <mergeCell ref="Q147:W147"/>
    <mergeCell ref="B139:I140"/>
    <mergeCell ref="J139:O140"/>
    <mergeCell ref="P139:W140"/>
    <mergeCell ref="X139:AC140"/>
    <mergeCell ref="X147:AC147"/>
    <mergeCell ref="AD147:AI147"/>
    <mergeCell ref="AJ147:AO147"/>
    <mergeCell ref="Q145:W145"/>
    <mergeCell ref="X145:AC145"/>
    <mergeCell ref="AD145:AI145"/>
    <mergeCell ref="AJ145:AO145"/>
    <mergeCell ref="J146:N146"/>
    <mergeCell ref="O146:P146"/>
    <mergeCell ref="Q146:W146"/>
    <mergeCell ref="X146:AC146"/>
    <mergeCell ref="AD146:AI146"/>
    <mergeCell ref="AJ146:AO146"/>
    <mergeCell ref="X143:AC143"/>
    <mergeCell ref="AD143:AI143"/>
    <mergeCell ref="AJ143:AO143"/>
    <mergeCell ref="J144:N144"/>
    <mergeCell ref="O144:P144"/>
    <mergeCell ref="Q144:W144"/>
    <mergeCell ref="X144:AC144"/>
    <mergeCell ref="AD144:AI144"/>
    <mergeCell ref="AJ144:AO144"/>
    <mergeCell ref="AH148:AI149"/>
    <mergeCell ref="J150:Q151"/>
    <mergeCell ref="R150:U151"/>
    <mergeCell ref="V150:W151"/>
    <mergeCell ref="B152:I160"/>
    <mergeCell ref="J152:Y152"/>
    <mergeCell ref="Z152:AO152"/>
    <mergeCell ref="J153:O153"/>
    <mergeCell ref="P153:T153"/>
    <mergeCell ref="U153:Y153"/>
    <mergeCell ref="B148:I151"/>
    <mergeCell ref="J148:Q149"/>
    <mergeCell ref="R148:U149"/>
    <mergeCell ref="V148:W149"/>
    <mergeCell ref="X148:AC149"/>
    <mergeCell ref="AD148:AG149"/>
    <mergeCell ref="Z153:AE153"/>
    <mergeCell ref="AF153:AJ153"/>
    <mergeCell ref="AK153:AO153"/>
    <mergeCell ref="J154:O154"/>
    <mergeCell ref="P154:R154"/>
    <mergeCell ref="S154:T154"/>
    <mergeCell ref="U154:W154"/>
    <mergeCell ref="X154:Y154"/>
    <mergeCell ref="X157:Y157"/>
    <mergeCell ref="Z157:AG157"/>
    <mergeCell ref="AH157:AM157"/>
    <mergeCell ref="AN157:AO157"/>
    <mergeCell ref="L158:O159"/>
    <mergeCell ref="Z158:AJ158"/>
    <mergeCell ref="AK158:AM158"/>
    <mergeCell ref="AN158:AO158"/>
    <mergeCell ref="AK159:AM159"/>
    <mergeCell ref="AN159:AO159"/>
    <mergeCell ref="L160:T160"/>
    <mergeCell ref="U160:W160"/>
    <mergeCell ref="X160:Y160"/>
    <mergeCell ref="Z154:AE154"/>
    <mergeCell ref="AG154:AH154"/>
    <mergeCell ref="AI154:AJ154"/>
    <mergeCell ref="AL154:AM154"/>
    <mergeCell ref="AN154:AO154"/>
    <mergeCell ref="J155:O155"/>
    <mergeCell ref="P155:R155"/>
    <mergeCell ref="S155:T155"/>
    <mergeCell ref="U155:W155"/>
    <mergeCell ref="X155:Y155"/>
    <mergeCell ref="Z155:AE155"/>
    <mergeCell ref="AF155:AJ155"/>
    <mergeCell ref="AL155:AM155"/>
    <mergeCell ref="AN155:AO155"/>
    <mergeCell ref="Z160:AJ160"/>
    <mergeCell ref="AK160:AM160"/>
    <mergeCell ref="AN160:AO160"/>
    <mergeCell ref="J156:K160"/>
    <mergeCell ref="L156:O157"/>
    <mergeCell ref="Z156:AG156"/>
    <mergeCell ref="AH156:AM156"/>
    <mergeCell ref="AN156:AO156"/>
    <mergeCell ref="P157:R157"/>
    <mergeCell ref="S157:T157"/>
    <mergeCell ref="U157:W157"/>
    <mergeCell ref="Q159:W159"/>
    <mergeCell ref="X159:Y159"/>
    <mergeCell ref="AK170:AL171"/>
    <mergeCell ref="AM170:AN171"/>
    <mergeCell ref="AO170:AO171"/>
    <mergeCell ref="AI170:AJ171"/>
    <mergeCell ref="AM172:AN173"/>
    <mergeCell ref="AO172:AO173"/>
    <mergeCell ref="B174:I175"/>
    <mergeCell ref="J174:K175"/>
    <mergeCell ref="L174:N175"/>
    <mergeCell ref="O174:P175"/>
    <mergeCell ref="Q174:S175"/>
    <mergeCell ref="T174:Y175"/>
    <mergeCell ref="Z174:Z175"/>
    <mergeCell ref="AA174:AB175"/>
    <mergeCell ref="AI172:AJ173"/>
    <mergeCell ref="AE170:AF171"/>
    <mergeCell ref="AG170:AH171"/>
    <mergeCell ref="B170:I171"/>
    <mergeCell ref="J170:K171"/>
    <mergeCell ref="L170:N171"/>
    <mergeCell ref="O170:P171"/>
    <mergeCell ref="Q170:S171"/>
    <mergeCell ref="AI166:AK167"/>
    <mergeCell ref="B180:F180"/>
    <mergeCell ref="G180:K180"/>
    <mergeCell ref="L180:Q180"/>
    <mergeCell ref="R180:S180"/>
    <mergeCell ref="U180:Y180"/>
    <mergeCell ref="Z180:AA180"/>
    <mergeCell ref="Z159:AJ159"/>
    <mergeCell ref="B183:F183"/>
    <mergeCell ref="G183:K183"/>
    <mergeCell ref="L183:Q183"/>
    <mergeCell ref="R183:S183"/>
    <mergeCell ref="U183:Y183"/>
    <mergeCell ref="Z183:AA183"/>
    <mergeCell ref="B182:F182"/>
    <mergeCell ref="G182:K182"/>
    <mergeCell ref="L182:Q182"/>
    <mergeCell ref="R182:S182"/>
    <mergeCell ref="U182:Y182"/>
    <mergeCell ref="Z182:AA182"/>
    <mergeCell ref="B181:F181"/>
    <mergeCell ref="G181:K181"/>
    <mergeCell ref="L181:Q181"/>
    <mergeCell ref="R181:S181"/>
    <mergeCell ref="U181:Y181"/>
    <mergeCell ref="Z181:AA181"/>
    <mergeCell ref="AB166:AC167"/>
    <mergeCell ref="B161:I163"/>
    <mergeCell ref="J161:AO163"/>
    <mergeCell ref="B164:I165"/>
    <mergeCell ref="J164:AO165"/>
    <mergeCell ref="B166:I167"/>
    <mergeCell ref="W192:AB192"/>
    <mergeCell ref="AC192:AH192"/>
    <mergeCell ref="AD166:AF167"/>
    <mergeCell ref="AG166:AH167"/>
    <mergeCell ref="B172:I173"/>
    <mergeCell ref="J172:K173"/>
    <mergeCell ref="L172:N173"/>
    <mergeCell ref="O172:P173"/>
    <mergeCell ref="Q172:S173"/>
    <mergeCell ref="T172:Y173"/>
    <mergeCell ref="Z172:Z173"/>
    <mergeCell ref="Z170:Z171"/>
    <mergeCell ref="AA170:AB171"/>
    <mergeCell ref="AC170:AD171"/>
    <mergeCell ref="L188:T188"/>
    <mergeCell ref="U188:Z188"/>
    <mergeCell ref="AA188:AB188"/>
    <mergeCell ref="AC188:AH188"/>
    <mergeCell ref="T170:Y171"/>
    <mergeCell ref="AA172:AB173"/>
    <mergeCell ref="AC172:AD173"/>
    <mergeCell ref="AE172:AF173"/>
    <mergeCell ref="AG172:AH173"/>
    <mergeCell ref="J166:K167"/>
    <mergeCell ref="L166:N167"/>
    <mergeCell ref="O166:P167"/>
    <mergeCell ref="Q166:S167"/>
    <mergeCell ref="T166:AA167"/>
    <mergeCell ref="U186:Z186"/>
    <mergeCell ref="AA186:AB186"/>
    <mergeCell ref="AC186:AH186"/>
    <mergeCell ref="AI186:AJ186"/>
    <mergeCell ref="L187:T187"/>
    <mergeCell ref="U187:Z187"/>
    <mergeCell ref="AA187:AB187"/>
    <mergeCell ref="AC187:AH187"/>
    <mergeCell ref="AI187:AJ187"/>
    <mergeCell ref="B184:K188"/>
    <mergeCell ref="L184:T184"/>
    <mergeCell ref="U184:AB184"/>
    <mergeCell ref="AC184:AJ184"/>
    <mergeCell ref="L185:T185"/>
    <mergeCell ref="U185:Z185"/>
    <mergeCell ref="AA185:AB185"/>
    <mergeCell ref="AC185:AH185"/>
    <mergeCell ref="AI185:AJ185"/>
    <mergeCell ref="L186:T186"/>
    <mergeCell ref="AI188:AJ188"/>
    <mergeCell ref="L190:P190"/>
    <mergeCell ref="Q190:V190"/>
    <mergeCell ref="W190:AB190"/>
    <mergeCell ref="AC190:AH190"/>
    <mergeCell ref="L191:P191"/>
    <mergeCell ref="Q191:V191"/>
    <mergeCell ref="W191:AB191"/>
    <mergeCell ref="AC191:AH191"/>
    <mergeCell ref="B197:K200"/>
    <mergeCell ref="L197:V197"/>
    <mergeCell ref="W197:AL197"/>
    <mergeCell ref="L198:V198"/>
    <mergeCell ref="W198:AB198"/>
    <mergeCell ref="AC198:AD200"/>
    <mergeCell ref="Q194:V194"/>
    <mergeCell ref="W194:AB194"/>
    <mergeCell ref="AC194:AH194"/>
    <mergeCell ref="L195:P195"/>
    <mergeCell ref="Q195:V195"/>
    <mergeCell ref="W195:AB195"/>
    <mergeCell ref="AC195:AH195"/>
    <mergeCell ref="AE198:AJ198"/>
    <mergeCell ref="AK198:AL200"/>
    <mergeCell ref="L199:V199"/>
    <mergeCell ref="W199:AB199"/>
    <mergeCell ref="B189:K192"/>
    <mergeCell ref="L189:P189"/>
    <mergeCell ref="Q189:V189"/>
    <mergeCell ref="W189:AB189"/>
    <mergeCell ref="AC189:AH189"/>
    <mergeCell ref="L192:P192"/>
    <mergeCell ref="Q192:V192"/>
    <mergeCell ref="AE199:AJ199"/>
    <mergeCell ref="L200:V200"/>
    <mergeCell ref="W200:AB200"/>
    <mergeCell ref="AE200:AJ200"/>
    <mergeCell ref="L196:P196"/>
    <mergeCell ref="Q196:V196"/>
    <mergeCell ref="W196:AB196"/>
    <mergeCell ref="L204:V204"/>
    <mergeCell ref="W204:AD204"/>
    <mergeCell ref="AE204:AJ204"/>
    <mergeCell ref="B205:K205"/>
    <mergeCell ref="L205:N205"/>
    <mergeCell ref="O205:S205"/>
    <mergeCell ref="T205:Y205"/>
    <mergeCell ref="Z205:AB205"/>
    <mergeCell ref="B201:K204"/>
    <mergeCell ref="L201:V201"/>
    <mergeCell ref="W201:AL201"/>
    <mergeCell ref="L202:V202"/>
    <mergeCell ref="W202:AD202"/>
    <mergeCell ref="AE202:AJ202"/>
    <mergeCell ref="AK202:AL204"/>
    <mergeCell ref="L203:V203"/>
    <mergeCell ref="W203:AD203"/>
    <mergeCell ref="AE203:AJ203"/>
    <mergeCell ref="B193:K196"/>
    <mergeCell ref="L193:P193"/>
    <mergeCell ref="Q193:V193"/>
    <mergeCell ref="W193:AB193"/>
    <mergeCell ref="AC193:AH193"/>
    <mergeCell ref="L194:P194"/>
    <mergeCell ref="AC196:AH196"/>
    <mergeCell ref="AB221:AE221"/>
    <mergeCell ref="AF221:AJ221"/>
    <mergeCell ref="AK221:AO221"/>
    <mergeCell ref="H222:K222"/>
    <mergeCell ref="L222:P222"/>
    <mergeCell ref="Q222:U222"/>
    <mergeCell ref="AB222:AE222"/>
    <mergeCell ref="AF222:AJ222"/>
    <mergeCell ref="AF217:AJ217"/>
    <mergeCell ref="AK217:AO217"/>
    <mergeCell ref="B214:K214"/>
    <mergeCell ref="L214:P214"/>
    <mergeCell ref="Q214:U214"/>
    <mergeCell ref="V214:AE214"/>
    <mergeCell ref="AF214:AJ214"/>
    <mergeCell ref="AK214:AO214"/>
    <mergeCell ref="B209:F209"/>
    <mergeCell ref="G209:AO209"/>
    <mergeCell ref="B212:U212"/>
    <mergeCell ref="V212:AO212"/>
    <mergeCell ref="B213:K213"/>
    <mergeCell ref="L213:P213"/>
    <mergeCell ref="Q213:U213"/>
    <mergeCell ref="V213:AE213"/>
    <mergeCell ref="AF213:AJ213"/>
    <mergeCell ref="AK213:AO213"/>
    <mergeCell ref="W215:AA217"/>
    <mergeCell ref="AB215:AE215"/>
    <mergeCell ref="AF215:AJ215"/>
    <mergeCell ref="AK215:AO215"/>
    <mergeCell ref="H216:K216"/>
    <mergeCell ref="L216:P216"/>
    <mergeCell ref="H218:K218"/>
    <mergeCell ref="L218:P218"/>
    <mergeCell ref="AF220:AJ220"/>
    <mergeCell ref="AK220:AO220"/>
    <mergeCell ref="AF216:AJ216"/>
    <mergeCell ref="AK216:AO216"/>
    <mergeCell ref="C215:G217"/>
    <mergeCell ref="H215:K215"/>
    <mergeCell ref="L215:P215"/>
    <mergeCell ref="Q215:U215"/>
    <mergeCell ref="H217:K217"/>
    <mergeCell ref="L217:P217"/>
    <mergeCell ref="Q217:U217"/>
    <mergeCell ref="H220:K220"/>
    <mergeCell ref="AK218:AO218"/>
    <mergeCell ref="H219:K219"/>
    <mergeCell ref="L219:P219"/>
    <mergeCell ref="Q219:U219"/>
    <mergeCell ref="AB219:AE219"/>
    <mergeCell ref="AF219:AJ219"/>
    <mergeCell ref="AK219:AO219"/>
    <mergeCell ref="AB217:AE217"/>
    <mergeCell ref="Q216:U216"/>
    <mergeCell ref="AB216:AE216"/>
    <mergeCell ref="AK222:AO222"/>
    <mergeCell ref="C221:G223"/>
    <mergeCell ref="H221:K221"/>
    <mergeCell ref="L221:P221"/>
    <mergeCell ref="Q221:U221"/>
    <mergeCell ref="W221:AA223"/>
    <mergeCell ref="C218:G220"/>
    <mergeCell ref="Q226:U226"/>
    <mergeCell ref="AB226:AE226"/>
    <mergeCell ref="H223:K223"/>
    <mergeCell ref="L223:P223"/>
    <mergeCell ref="Q223:U223"/>
    <mergeCell ref="AB223:AE223"/>
    <mergeCell ref="Q218:U218"/>
    <mergeCell ref="W218:AA220"/>
    <mergeCell ref="AB218:AE218"/>
    <mergeCell ref="L220:P220"/>
    <mergeCell ref="Q220:U220"/>
    <mergeCell ref="AB220:AE220"/>
    <mergeCell ref="AF218:AJ218"/>
    <mergeCell ref="AF224:AJ224"/>
    <mergeCell ref="AK224:AO224"/>
    <mergeCell ref="H225:K225"/>
    <mergeCell ref="L225:P225"/>
    <mergeCell ref="Q225:U225"/>
    <mergeCell ref="AB225:AE225"/>
    <mergeCell ref="AF225:AJ225"/>
    <mergeCell ref="AK225:AO225"/>
    <mergeCell ref="C224:G226"/>
    <mergeCell ref="H224:K224"/>
    <mergeCell ref="L224:P224"/>
    <mergeCell ref="Q224:U224"/>
    <mergeCell ref="H231:K231"/>
    <mergeCell ref="AB231:AE231"/>
    <mergeCell ref="H232:K232"/>
    <mergeCell ref="AB232:AE232"/>
    <mergeCell ref="C233:G235"/>
    <mergeCell ref="H233:K233"/>
    <mergeCell ref="W233:AA235"/>
    <mergeCell ref="AB233:AE233"/>
    <mergeCell ref="W224:AA226"/>
    <mergeCell ref="AB224:AE224"/>
    <mergeCell ref="H226:K226"/>
    <mergeCell ref="L226:P226"/>
    <mergeCell ref="AF223:AJ223"/>
    <mergeCell ref="AK223:AO223"/>
    <mergeCell ref="L228:P228"/>
    <mergeCell ref="Q228:U228"/>
    <mergeCell ref="AF228:AJ228"/>
    <mergeCell ref="AK228:AO228"/>
    <mergeCell ref="L229:P229"/>
    <mergeCell ref="Q229:U229"/>
    <mergeCell ref="AF229:AJ229"/>
    <mergeCell ref="AK229:AO229"/>
    <mergeCell ref="AF226:AJ226"/>
    <mergeCell ref="AK226:AO226"/>
    <mergeCell ref="L227:P227"/>
    <mergeCell ref="Q227:U227"/>
    <mergeCell ref="AF227:AJ227"/>
    <mergeCell ref="AK227:AO227"/>
    <mergeCell ref="Q236:U236"/>
    <mergeCell ref="AF236:AJ236"/>
    <mergeCell ref="AK236:AO236"/>
    <mergeCell ref="L233:P233"/>
    <mergeCell ref="Q233:U233"/>
    <mergeCell ref="AF233:AJ233"/>
    <mergeCell ref="AK233:AO233"/>
    <mergeCell ref="L234:P234"/>
    <mergeCell ref="Q234:U234"/>
    <mergeCell ref="AF234:AJ234"/>
    <mergeCell ref="AK234:AO234"/>
    <mergeCell ref="L235:P235"/>
    <mergeCell ref="Q235:U235"/>
    <mergeCell ref="AF235:AJ235"/>
    <mergeCell ref="AK230:AO230"/>
    <mergeCell ref="L231:P231"/>
    <mergeCell ref="Q231:U231"/>
    <mergeCell ref="AF231:AJ231"/>
    <mergeCell ref="AK231:AO231"/>
    <mergeCell ref="L230:P230"/>
    <mergeCell ref="Q230:U230"/>
    <mergeCell ref="AF230:AJ230"/>
    <mergeCell ref="L232:P232"/>
    <mergeCell ref="Q232:U232"/>
    <mergeCell ref="AF232:AJ232"/>
    <mergeCell ref="AK232:AO232"/>
    <mergeCell ref="L240:P240"/>
    <mergeCell ref="Q240:U240"/>
    <mergeCell ref="AF240:AJ240"/>
    <mergeCell ref="AK240:AO240"/>
    <mergeCell ref="L239:P239"/>
    <mergeCell ref="Q239:U239"/>
    <mergeCell ref="AF239:AJ239"/>
    <mergeCell ref="AK239:AO239"/>
    <mergeCell ref="B215:B240"/>
    <mergeCell ref="V215:V240"/>
    <mergeCell ref="C227:G229"/>
    <mergeCell ref="H227:K227"/>
    <mergeCell ref="W227:AA229"/>
    <mergeCell ref="AB227:AE227"/>
    <mergeCell ref="H228:K228"/>
    <mergeCell ref="AB228:AE228"/>
    <mergeCell ref="H229:K229"/>
    <mergeCell ref="AB229:AE229"/>
    <mergeCell ref="C230:G232"/>
    <mergeCell ref="H230:K230"/>
    <mergeCell ref="W230:AA232"/>
    <mergeCell ref="AB230:AE230"/>
    <mergeCell ref="L238:P238"/>
    <mergeCell ref="Q238:U238"/>
    <mergeCell ref="AF238:AJ238"/>
    <mergeCell ref="AK238:AO238"/>
    <mergeCell ref="L237:P237"/>
    <mergeCell ref="Q237:U237"/>
    <mergeCell ref="AF237:AJ237"/>
    <mergeCell ref="AK237:AO237"/>
    <mergeCell ref="AK235:AO235"/>
    <mergeCell ref="L236:P236"/>
    <mergeCell ref="L244:P244"/>
    <mergeCell ref="Q244:U244"/>
    <mergeCell ref="W244:AE244"/>
    <mergeCell ref="AF244:AJ244"/>
    <mergeCell ref="AK244:AO244"/>
    <mergeCell ref="L243:P243"/>
    <mergeCell ref="Q243:U243"/>
    <mergeCell ref="W243:AE243"/>
    <mergeCell ref="AF243:AJ243"/>
    <mergeCell ref="AK243:AO243"/>
    <mergeCell ref="L242:P242"/>
    <mergeCell ref="Q242:U242"/>
    <mergeCell ref="W242:AE242"/>
    <mergeCell ref="AF242:AJ242"/>
    <mergeCell ref="AK242:AO242"/>
    <mergeCell ref="B241:K241"/>
    <mergeCell ref="L241:P241"/>
    <mergeCell ref="Q241:U241"/>
    <mergeCell ref="AF241:AJ241"/>
    <mergeCell ref="AK241:AO241"/>
    <mergeCell ref="AF249:AJ249"/>
    <mergeCell ref="AK249:AO249"/>
    <mergeCell ref="L248:P248"/>
    <mergeCell ref="Q248:U248"/>
    <mergeCell ref="AF248:AJ248"/>
    <mergeCell ref="AK248:AO248"/>
    <mergeCell ref="W250:AE250"/>
    <mergeCell ref="L247:P247"/>
    <mergeCell ref="Q247:U247"/>
    <mergeCell ref="AF247:AJ247"/>
    <mergeCell ref="AK247:AO247"/>
    <mergeCell ref="L246:P246"/>
    <mergeCell ref="Q246:U246"/>
    <mergeCell ref="AF246:AJ246"/>
    <mergeCell ref="AK246:AO246"/>
    <mergeCell ref="L245:P245"/>
    <mergeCell ref="Q245:U245"/>
    <mergeCell ref="AF245:AJ245"/>
    <mergeCell ref="AK245:AO245"/>
    <mergeCell ref="AK255:AO255"/>
    <mergeCell ref="AF256:AJ256"/>
    <mergeCell ref="AK256:AO256"/>
    <mergeCell ref="AF253:AJ253"/>
    <mergeCell ref="AK253:AO253"/>
    <mergeCell ref="AF254:AJ254"/>
    <mergeCell ref="AK254:AO254"/>
    <mergeCell ref="V251:AE251"/>
    <mergeCell ref="AF251:AJ251"/>
    <mergeCell ref="AK251:AO251"/>
    <mergeCell ref="V252:AE252"/>
    <mergeCell ref="AF252:AJ252"/>
    <mergeCell ref="AK252:AO252"/>
    <mergeCell ref="B250:K250"/>
    <mergeCell ref="L250:P250"/>
    <mergeCell ref="Q250:U250"/>
    <mergeCell ref="AF250:AJ250"/>
    <mergeCell ref="AK250:AO250"/>
    <mergeCell ref="AK172:AL173"/>
    <mergeCell ref="G365:H365"/>
    <mergeCell ref="I365:O365"/>
    <mergeCell ref="P365:AO366"/>
    <mergeCell ref="G366:H366"/>
    <mergeCell ref="I366:O366"/>
    <mergeCell ref="B364:F364"/>
    <mergeCell ref="G364:O364"/>
    <mergeCell ref="P364:AO364"/>
    <mergeCell ref="N290:P290"/>
    <mergeCell ref="U290:W290"/>
    <mergeCell ref="AO174:AO175"/>
    <mergeCell ref="B176:I177"/>
    <mergeCell ref="J176:AO177"/>
    <mergeCell ref="AC174:AD175"/>
    <mergeCell ref="AE174:AF175"/>
    <mergeCell ref="AG174:AH175"/>
    <mergeCell ref="AI174:AJ175"/>
    <mergeCell ref="AK174:AL175"/>
    <mergeCell ref="AM174:AN175"/>
    <mergeCell ref="V259:AE259"/>
    <mergeCell ref="AF259:AJ259"/>
    <mergeCell ref="AK259:AO259"/>
    <mergeCell ref="AF260:AJ260"/>
    <mergeCell ref="AK260:AO260"/>
    <mergeCell ref="V257:AE257"/>
    <mergeCell ref="AF257:AJ257"/>
    <mergeCell ref="AK257:AO257"/>
    <mergeCell ref="V258:AE258"/>
    <mergeCell ref="AF258:AJ258"/>
    <mergeCell ref="AK258:AO258"/>
    <mergeCell ref="AF255:AJ255"/>
    <mergeCell ref="B53:AO53"/>
    <mergeCell ref="B54:H54"/>
    <mergeCell ref="I54:AC54"/>
    <mergeCell ref="AD54:AI54"/>
    <mergeCell ref="AJ54:AO54"/>
    <mergeCell ref="B55:H55"/>
    <mergeCell ref="I55:AO55"/>
    <mergeCell ref="B375:F376"/>
    <mergeCell ref="G375:H375"/>
    <mergeCell ref="I375:O375"/>
    <mergeCell ref="P375:AO376"/>
    <mergeCell ref="G376:H376"/>
    <mergeCell ref="I376:O376"/>
    <mergeCell ref="B371:F372"/>
    <mergeCell ref="G371:H371"/>
    <mergeCell ref="I371:O371"/>
    <mergeCell ref="P371:AO372"/>
    <mergeCell ref="G372:H372"/>
    <mergeCell ref="I372:O372"/>
    <mergeCell ref="B369:F370"/>
    <mergeCell ref="G369:H369"/>
    <mergeCell ref="I369:O369"/>
    <mergeCell ref="P369:AO370"/>
    <mergeCell ref="G370:H370"/>
    <mergeCell ref="I370:O370"/>
    <mergeCell ref="B367:F368"/>
    <mergeCell ref="G367:H367"/>
    <mergeCell ref="I367:O367"/>
    <mergeCell ref="P367:AO368"/>
    <mergeCell ref="G368:H368"/>
    <mergeCell ref="I368:O368"/>
    <mergeCell ref="B365:F366"/>
    <mergeCell ref="B68:H68"/>
    <mergeCell ref="I68:K68"/>
    <mergeCell ref="L68:R68"/>
    <mergeCell ref="S68:X68"/>
    <mergeCell ref="Y68:AO68"/>
    <mergeCell ref="B69:H69"/>
    <mergeCell ref="I69:K69"/>
    <mergeCell ref="L69:R69"/>
    <mergeCell ref="S69:X69"/>
    <mergeCell ref="Y69:AO69"/>
    <mergeCell ref="B60:AO61"/>
    <mergeCell ref="B62:AO62"/>
    <mergeCell ref="B63:AO63"/>
    <mergeCell ref="B64:AO64"/>
    <mergeCell ref="B65:AO65"/>
    <mergeCell ref="B67:AO67"/>
    <mergeCell ref="B56:AO56"/>
    <mergeCell ref="B57:H57"/>
    <mergeCell ref="I57:AO57"/>
    <mergeCell ref="B58:H58"/>
    <mergeCell ref="I58:AO58"/>
    <mergeCell ref="B59:AO59"/>
    <mergeCell ref="B75:H75"/>
    <mergeCell ref="I75:R75"/>
    <mergeCell ref="S75:AI75"/>
    <mergeCell ref="AJ75:AL75"/>
    <mergeCell ref="AM75:AO75"/>
    <mergeCell ref="B76:H76"/>
    <mergeCell ref="I76:R76"/>
    <mergeCell ref="S76:AI76"/>
    <mergeCell ref="AJ76:AL76"/>
    <mergeCell ref="AM76:AO76"/>
    <mergeCell ref="B72:H72"/>
    <mergeCell ref="I72:K72"/>
    <mergeCell ref="L72:R72"/>
    <mergeCell ref="S72:X72"/>
    <mergeCell ref="Y72:AO72"/>
    <mergeCell ref="B74:AO74"/>
    <mergeCell ref="B70:H70"/>
    <mergeCell ref="I70:K70"/>
    <mergeCell ref="L70:R70"/>
    <mergeCell ref="S70:X70"/>
    <mergeCell ref="Y70:AO70"/>
    <mergeCell ref="B71:H71"/>
    <mergeCell ref="I71:K71"/>
    <mergeCell ref="L71:R71"/>
    <mergeCell ref="S71:X71"/>
    <mergeCell ref="Y71:AO71"/>
    <mergeCell ref="B80:AO80"/>
    <mergeCell ref="B81:AO81"/>
    <mergeCell ref="B83:H84"/>
    <mergeCell ref="I83:J84"/>
    <mergeCell ref="K83:K84"/>
    <mergeCell ref="L83:M84"/>
    <mergeCell ref="N83:N84"/>
    <mergeCell ref="O83:P84"/>
    <mergeCell ref="Q83:Q84"/>
    <mergeCell ref="B77:H77"/>
    <mergeCell ref="I77:R77"/>
    <mergeCell ref="S77:AI77"/>
    <mergeCell ref="AJ77:AL77"/>
    <mergeCell ref="AM77:AO77"/>
    <mergeCell ref="B78:H78"/>
    <mergeCell ref="I78:R78"/>
    <mergeCell ref="S78:AI78"/>
    <mergeCell ref="AJ78:AL78"/>
    <mergeCell ref="AM78:AO78"/>
    <mergeCell ref="K93:P94"/>
    <mergeCell ref="Q93:R94"/>
    <mergeCell ref="S93:X94"/>
    <mergeCell ref="AI85:AJ87"/>
    <mergeCell ref="AK85:AN87"/>
    <mergeCell ref="C88:H90"/>
    <mergeCell ref="I88:J90"/>
    <mergeCell ref="K88:N90"/>
    <mergeCell ref="O88:P90"/>
    <mergeCell ref="Q88:T90"/>
    <mergeCell ref="U88:AH90"/>
    <mergeCell ref="AI88:AJ90"/>
    <mergeCell ref="AK88:AN90"/>
    <mergeCell ref="B85:H87"/>
    <mergeCell ref="I85:J87"/>
    <mergeCell ref="K85:N87"/>
    <mergeCell ref="O85:P87"/>
    <mergeCell ref="Q85:T87"/>
    <mergeCell ref="U85:AH87"/>
    <mergeCell ref="S97:X98"/>
    <mergeCell ref="J37:AO41"/>
    <mergeCell ref="J36:K36"/>
    <mergeCell ref="B37:I41"/>
    <mergeCell ref="B36:I36"/>
    <mergeCell ref="B47:AO47"/>
    <mergeCell ref="B48:C49"/>
    <mergeCell ref="B103:H104"/>
    <mergeCell ref="I103:K104"/>
    <mergeCell ref="L103:M104"/>
    <mergeCell ref="N103:P104"/>
    <mergeCell ref="Q103:X104"/>
    <mergeCell ref="Y103:Z104"/>
    <mergeCell ref="Y97:Z98"/>
    <mergeCell ref="AA97:AF98"/>
    <mergeCell ref="AG97:AH98"/>
    <mergeCell ref="AI97:AN98"/>
    <mergeCell ref="B99:H100"/>
    <mergeCell ref="I99:AN100"/>
    <mergeCell ref="B95:H96"/>
    <mergeCell ref="I95:J96"/>
    <mergeCell ref="K95:P96"/>
    <mergeCell ref="Q95:R96"/>
    <mergeCell ref="S95:X96"/>
    <mergeCell ref="B97:H98"/>
    <mergeCell ref="B91:H92"/>
    <mergeCell ref="I91:J92"/>
    <mergeCell ref="K91:P92"/>
    <mergeCell ref="Q91:R92"/>
    <mergeCell ref="S91:X92"/>
    <mergeCell ref="B93:H94"/>
    <mergeCell ref="I93:J94"/>
    <mergeCell ref="S206:W206"/>
    <mergeCell ref="Y206:AC206"/>
    <mergeCell ref="AE206:AI206"/>
    <mergeCell ref="AK206:AO206"/>
    <mergeCell ref="B207:K207"/>
    <mergeCell ref="B208:K208"/>
    <mergeCell ref="L207:AO207"/>
    <mergeCell ref="L208:AO208"/>
    <mergeCell ref="M206:Q206"/>
    <mergeCell ref="AB48:AG49"/>
    <mergeCell ref="AH48:AI49"/>
    <mergeCell ref="AJ48:AO49"/>
    <mergeCell ref="B373:F374"/>
    <mergeCell ref="G373:H373"/>
    <mergeCell ref="I373:O373"/>
    <mergeCell ref="P373:AO374"/>
    <mergeCell ref="G374:H374"/>
    <mergeCell ref="I374:O374"/>
    <mergeCell ref="B206:K206"/>
    <mergeCell ref="D48:I49"/>
    <mergeCell ref="J48:K49"/>
    <mergeCell ref="L48:Q49"/>
    <mergeCell ref="R48:S49"/>
    <mergeCell ref="T48:Y49"/>
    <mergeCell ref="Z48:AA49"/>
    <mergeCell ref="AA103:AF104"/>
    <mergeCell ref="AG103:AH104"/>
    <mergeCell ref="AI103:AN104"/>
    <mergeCell ref="B106:AO109"/>
    <mergeCell ref="I97:J98"/>
    <mergeCell ref="K97:P98"/>
    <mergeCell ref="Q97:R98"/>
    <mergeCell ref="AE290:AH290"/>
    <mergeCell ref="AI290:AK290"/>
    <mergeCell ref="AL290:AO290"/>
    <mergeCell ref="AB290:AD290"/>
    <mergeCell ref="B290:F293"/>
    <mergeCell ref="G290:I290"/>
    <mergeCell ref="G291:I291"/>
    <mergeCell ref="G292:I292"/>
    <mergeCell ref="G293:I293"/>
    <mergeCell ref="J290:M290"/>
    <mergeCell ref="Q290:T290"/>
    <mergeCell ref="X290:AA290"/>
    <mergeCell ref="J293:P293"/>
    <mergeCell ref="Q293:R293"/>
    <mergeCell ref="S293:W293"/>
    <mergeCell ref="X293:Z293"/>
    <mergeCell ref="AA293:AH293"/>
    <mergeCell ref="AI293:AJ293"/>
    <mergeCell ref="AK293:AO293"/>
    <mergeCell ref="AH308:AI308"/>
    <mergeCell ref="AH309:AI309"/>
    <mergeCell ref="AH310:AI310"/>
    <mergeCell ref="AH311:AI311"/>
    <mergeCell ref="AH312:AI312"/>
    <mergeCell ref="AH313:AI313"/>
    <mergeCell ref="AD311:AG311"/>
    <mergeCell ref="AD312:AG312"/>
    <mergeCell ref="AD313:AG313"/>
    <mergeCell ref="B308:C308"/>
    <mergeCell ref="B309:C309"/>
    <mergeCell ref="B310:C310"/>
    <mergeCell ref="B311:C311"/>
    <mergeCell ref="B312:C312"/>
    <mergeCell ref="B313:C313"/>
    <mergeCell ref="B314:Q314"/>
    <mergeCell ref="AJ307:AO307"/>
    <mergeCell ref="AD307:AI307"/>
    <mergeCell ref="X307:AC307"/>
    <mergeCell ref="R307:W307"/>
    <mergeCell ref="B307:Q307"/>
    <mergeCell ref="R311:U311"/>
    <mergeCell ref="R312:U312"/>
    <mergeCell ref="R313:U313"/>
    <mergeCell ref="R314:U314"/>
    <mergeCell ref="X308:AA308"/>
    <mergeCell ref="X309:AA309"/>
    <mergeCell ref="X310:AA310"/>
    <mergeCell ref="X311:AA311"/>
    <mergeCell ref="X312:AA312"/>
    <mergeCell ref="X313:AA313"/>
    <mergeCell ref="X314:AA314"/>
    <mergeCell ref="AD308:AG308"/>
    <mergeCell ref="AD309:AG309"/>
    <mergeCell ref="AD310:AG310"/>
    <mergeCell ref="V308:W308"/>
    <mergeCell ref="V309:W309"/>
    <mergeCell ref="V310:W310"/>
    <mergeCell ref="V311:W311"/>
    <mergeCell ref="V312:W312"/>
    <mergeCell ref="V313:W313"/>
    <mergeCell ref="V314:W314"/>
    <mergeCell ref="AB308:AC308"/>
    <mergeCell ref="AB309:AC309"/>
    <mergeCell ref="AB310:AC310"/>
    <mergeCell ref="AB311:AC311"/>
    <mergeCell ref="AB312:AC312"/>
    <mergeCell ref="AB313:AC313"/>
    <mergeCell ref="AB314:AC314"/>
    <mergeCell ref="B322:C322"/>
    <mergeCell ref="D322:U322"/>
    <mergeCell ref="V322:W322"/>
    <mergeCell ref="X322:AO322"/>
    <mergeCell ref="B323:C323"/>
    <mergeCell ref="X323:AO323"/>
    <mergeCell ref="B349:C349"/>
    <mergeCell ref="B350:C350"/>
    <mergeCell ref="B351:C351"/>
    <mergeCell ref="B352:C352"/>
    <mergeCell ref="B316:I317"/>
    <mergeCell ref="J316:AO317"/>
    <mergeCell ref="D308:Q308"/>
    <mergeCell ref="D309:Q309"/>
    <mergeCell ref="D310:Q310"/>
    <mergeCell ref="D311:Q311"/>
    <mergeCell ref="D312:Q312"/>
    <mergeCell ref="D313:Q313"/>
    <mergeCell ref="B321:AO321"/>
    <mergeCell ref="B320:K320"/>
    <mergeCell ref="B315:I315"/>
    <mergeCell ref="J315:K315"/>
    <mergeCell ref="L315:Q315"/>
    <mergeCell ref="R315:S315"/>
    <mergeCell ref="T315:Y315"/>
    <mergeCell ref="Z315:AA315"/>
    <mergeCell ref="AB315:AG315"/>
    <mergeCell ref="AH315:AI315"/>
    <mergeCell ref="AJ315:AO315"/>
    <mergeCell ref="R308:U308"/>
    <mergeCell ref="R309:U309"/>
    <mergeCell ref="R310:U310"/>
    <mergeCell ref="X324:AO324"/>
    <mergeCell ref="X325:AO325"/>
    <mergeCell ref="X326:AO326"/>
    <mergeCell ref="B330:AO330"/>
    <mergeCell ref="B331:C331"/>
    <mergeCell ref="D331:U331"/>
    <mergeCell ref="V331:W331"/>
    <mergeCell ref="X331:AO331"/>
    <mergeCell ref="B324:C324"/>
    <mergeCell ref="B325:C325"/>
    <mergeCell ref="B326:C326"/>
    <mergeCell ref="D323:U323"/>
    <mergeCell ref="D324:U324"/>
    <mergeCell ref="D325:U325"/>
    <mergeCell ref="D326:U326"/>
    <mergeCell ref="V323:W323"/>
    <mergeCell ref="V324:W324"/>
    <mergeCell ref="V325:W325"/>
    <mergeCell ref="V326:W326"/>
    <mergeCell ref="U328:V329"/>
    <mergeCell ref="B335:C335"/>
    <mergeCell ref="D335:U335"/>
    <mergeCell ref="V335:W335"/>
    <mergeCell ref="X335:AO335"/>
    <mergeCell ref="B339:AO339"/>
    <mergeCell ref="B340:C340"/>
    <mergeCell ref="D340:U340"/>
    <mergeCell ref="V340:W340"/>
    <mergeCell ref="X340:AO340"/>
    <mergeCell ref="B332:C332"/>
    <mergeCell ref="D332:U332"/>
    <mergeCell ref="V332:W332"/>
    <mergeCell ref="X332:AO332"/>
    <mergeCell ref="B333:C333"/>
    <mergeCell ref="D333:U333"/>
    <mergeCell ref="V333:W333"/>
    <mergeCell ref="X333:AO333"/>
    <mergeCell ref="B334:C334"/>
    <mergeCell ref="D334:U334"/>
    <mergeCell ref="V334:W334"/>
    <mergeCell ref="X334:AO334"/>
    <mergeCell ref="U359:AO359"/>
    <mergeCell ref="D348:AO348"/>
    <mergeCell ref="D349:AO349"/>
    <mergeCell ref="D350:AO350"/>
    <mergeCell ref="D351:AO351"/>
    <mergeCell ref="D352:AO352"/>
    <mergeCell ref="B344:C344"/>
    <mergeCell ref="D344:U344"/>
    <mergeCell ref="V344:W344"/>
    <mergeCell ref="X344:AO344"/>
    <mergeCell ref="U337:V338"/>
    <mergeCell ref="U345:V346"/>
    <mergeCell ref="B347:AO347"/>
    <mergeCell ref="B348:C348"/>
    <mergeCell ref="B341:C341"/>
    <mergeCell ref="D341:U341"/>
    <mergeCell ref="V341:W341"/>
    <mergeCell ref="X341:AO341"/>
    <mergeCell ref="B342:C342"/>
    <mergeCell ref="D342:U342"/>
    <mergeCell ref="V342:W342"/>
    <mergeCell ref="X342:AO342"/>
    <mergeCell ref="B343:C343"/>
    <mergeCell ref="D343:U343"/>
    <mergeCell ref="V343:W343"/>
    <mergeCell ref="X343:AO343"/>
    <mergeCell ref="H234:K234"/>
    <mergeCell ref="AB234:AE234"/>
    <mergeCell ref="H235:K235"/>
    <mergeCell ref="AB235:AE235"/>
    <mergeCell ref="C236:G238"/>
    <mergeCell ref="H236:K236"/>
    <mergeCell ref="W236:AA238"/>
    <mergeCell ref="AB236:AE236"/>
    <mergeCell ref="H237:K237"/>
    <mergeCell ref="AB237:AE237"/>
    <mergeCell ref="H238:K238"/>
    <mergeCell ref="AB238:AE238"/>
    <mergeCell ref="C239:K239"/>
    <mergeCell ref="W239:AE239"/>
    <mergeCell ref="V241:AE241"/>
    <mergeCell ref="B242:B249"/>
    <mergeCell ref="C242:K242"/>
    <mergeCell ref="C243:K243"/>
    <mergeCell ref="E244:K244"/>
    <mergeCell ref="C245:K245"/>
    <mergeCell ref="W245:X249"/>
    <mergeCell ref="Y245:AE245"/>
    <mergeCell ref="C246:K246"/>
    <mergeCell ref="Y246:AE246"/>
    <mergeCell ref="C247:K247"/>
    <mergeCell ref="Y247:AE247"/>
    <mergeCell ref="C248:K248"/>
    <mergeCell ref="Y248:AE248"/>
    <mergeCell ref="C249:K249"/>
    <mergeCell ref="Y249:AE249"/>
    <mergeCell ref="L249:P249"/>
    <mergeCell ref="Q249:U249"/>
    <mergeCell ref="B251:K251"/>
    <mergeCell ref="L251:P251"/>
    <mergeCell ref="Q251:U251"/>
    <mergeCell ref="B252:K252"/>
    <mergeCell ref="L252:P252"/>
    <mergeCell ref="Q252:U252"/>
    <mergeCell ref="B253:K253"/>
    <mergeCell ref="L253:P253"/>
    <mergeCell ref="Q253:U253"/>
    <mergeCell ref="W253:AE253"/>
    <mergeCell ref="B254:K254"/>
    <mergeCell ref="L254:P254"/>
    <mergeCell ref="Q254:U254"/>
    <mergeCell ref="W254:AE254"/>
    <mergeCell ref="B255:K255"/>
    <mergeCell ref="L255:P255"/>
    <mergeCell ref="Q255:U255"/>
    <mergeCell ref="W255:AE255"/>
    <mergeCell ref="B256:K256"/>
    <mergeCell ref="L256:P256"/>
    <mergeCell ref="Q256:U256"/>
    <mergeCell ref="W256:AE256"/>
    <mergeCell ref="B257:K257"/>
    <mergeCell ref="L257:P257"/>
    <mergeCell ref="Q257:U257"/>
    <mergeCell ref="B258:K258"/>
    <mergeCell ref="L258:P258"/>
    <mergeCell ref="Q258:U258"/>
    <mergeCell ref="B259:K259"/>
    <mergeCell ref="L259:P259"/>
    <mergeCell ref="Q259:U259"/>
    <mergeCell ref="B260:K260"/>
    <mergeCell ref="L260:P260"/>
    <mergeCell ref="Q260:U260"/>
    <mergeCell ref="W260:AE260"/>
    <mergeCell ref="B261:K261"/>
    <mergeCell ref="L261:P261"/>
    <mergeCell ref="Q261:U261"/>
    <mergeCell ref="V261:AE261"/>
    <mergeCell ref="AF261:AJ261"/>
    <mergeCell ref="AK261:AO261"/>
    <mergeCell ref="B262:K262"/>
    <mergeCell ref="L262:P262"/>
    <mergeCell ref="Q262:U262"/>
    <mergeCell ref="V262:AE262"/>
    <mergeCell ref="AF262:AJ262"/>
    <mergeCell ref="AK262:AO262"/>
    <mergeCell ref="V263:AE263"/>
    <mergeCell ref="AF263:AJ263"/>
    <mergeCell ref="AK263:AO263"/>
    <mergeCell ref="V264:AE264"/>
    <mergeCell ref="AF264:AJ264"/>
    <mergeCell ref="AK264:AO264"/>
    <mergeCell ref="V271:AE271"/>
    <mergeCell ref="AF271:AJ271"/>
    <mergeCell ref="AK271:AO271"/>
    <mergeCell ref="V272:AE272"/>
    <mergeCell ref="AF272:AJ272"/>
    <mergeCell ref="AK272:AO272"/>
    <mergeCell ref="V265:AE265"/>
    <mergeCell ref="AF265:AJ265"/>
    <mergeCell ref="AK265:AO265"/>
    <mergeCell ref="V266:AE266"/>
    <mergeCell ref="AF266:AJ266"/>
    <mergeCell ref="AK266:AO266"/>
    <mergeCell ref="V267:AE267"/>
    <mergeCell ref="AF267:AJ267"/>
    <mergeCell ref="AK267:AO267"/>
    <mergeCell ref="V268:AE268"/>
    <mergeCell ref="AF268:AJ268"/>
    <mergeCell ref="AK268:AO268"/>
    <mergeCell ref="V269:AE269"/>
    <mergeCell ref="AF269:AJ269"/>
    <mergeCell ref="AK269:AO269"/>
    <mergeCell ref="V270:AE270"/>
    <mergeCell ref="AF270:AJ270"/>
    <mergeCell ref="AK270:AO270"/>
  </mergeCells>
  <phoneticPr fontId="3"/>
  <dataValidations count="1">
    <dataValidation type="list" allowBlank="1" showInputMessage="1" showErrorMessage="1" sqref="AJ17:AO17" xr:uid="{8A0D0D8B-2D4C-421C-9949-2337194BEA62}">
      <formula1>"男性,女性,その他,　"</formula1>
    </dataValidation>
  </dataValidations>
  <printOptions horizontalCentered="1"/>
  <pageMargins left="0.19685039370078741" right="0.19685039370078741" top="0.59055118110236227" bottom="0.19685039370078741" header="0.31496062992125984" footer="0.31496062992125984"/>
  <pageSetup paperSize="9" scale="85" orientation="portrait" r:id="rId1"/>
  <rowBreaks count="7" manualBreakCount="7">
    <brk id="50" max="41" man="1"/>
    <brk id="65" max="41" man="1"/>
    <brk id="109" max="41" man="1"/>
    <brk id="168" max="41" man="1"/>
    <brk id="210" max="41" man="1"/>
    <brk id="318" max="41" man="1"/>
    <brk id="362"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69850</xdr:colOff>
                    <xdr:row>28</xdr:row>
                    <xdr:rowOff>0</xdr:rowOff>
                  </from>
                  <to>
                    <xdr:col>2</xdr:col>
                    <xdr:colOff>107950</xdr:colOff>
                    <xdr:row>28</xdr:row>
                    <xdr:rowOff>374650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69850</xdr:colOff>
                    <xdr:row>28</xdr:row>
                    <xdr:rowOff>0</xdr:rowOff>
                  </from>
                  <to>
                    <xdr:col>12</xdr:col>
                    <xdr:colOff>107950</xdr:colOff>
                    <xdr:row>28</xdr:row>
                    <xdr:rowOff>374650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21</xdr:col>
                    <xdr:colOff>69850</xdr:colOff>
                    <xdr:row>28</xdr:row>
                    <xdr:rowOff>0</xdr:rowOff>
                  </from>
                  <to>
                    <xdr:col>22</xdr:col>
                    <xdr:colOff>107950</xdr:colOff>
                    <xdr:row>28</xdr:row>
                    <xdr:rowOff>374650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30</xdr:col>
                    <xdr:colOff>69850</xdr:colOff>
                    <xdr:row>29</xdr:row>
                    <xdr:rowOff>0</xdr:rowOff>
                  </from>
                  <to>
                    <xdr:col>31</xdr:col>
                    <xdr:colOff>107950</xdr:colOff>
                    <xdr:row>29</xdr:row>
                    <xdr:rowOff>374650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21</xdr:col>
                    <xdr:colOff>69850</xdr:colOff>
                    <xdr:row>29</xdr:row>
                    <xdr:rowOff>0</xdr:rowOff>
                  </from>
                  <to>
                    <xdr:col>22</xdr:col>
                    <xdr:colOff>107950</xdr:colOff>
                    <xdr:row>29</xdr:row>
                    <xdr:rowOff>374650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21</xdr:col>
                    <xdr:colOff>69850</xdr:colOff>
                    <xdr:row>29</xdr:row>
                    <xdr:rowOff>0</xdr:rowOff>
                  </from>
                  <to>
                    <xdr:col>22</xdr:col>
                    <xdr:colOff>107950</xdr:colOff>
                    <xdr:row>29</xdr:row>
                    <xdr:rowOff>374650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11</xdr:col>
                    <xdr:colOff>69850</xdr:colOff>
                    <xdr:row>29</xdr:row>
                    <xdr:rowOff>0</xdr:rowOff>
                  </from>
                  <to>
                    <xdr:col>12</xdr:col>
                    <xdr:colOff>107950</xdr:colOff>
                    <xdr:row>29</xdr:row>
                    <xdr:rowOff>374650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69850</xdr:colOff>
                    <xdr:row>29</xdr:row>
                    <xdr:rowOff>0</xdr:rowOff>
                  </from>
                  <to>
                    <xdr:col>2</xdr:col>
                    <xdr:colOff>107950</xdr:colOff>
                    <xdr:row>29</xdr:row>
                    <xdr:rowOff>374650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69850</xdr:colOff>
                    <xdr:row>30</xdr:row>
                    <xdr:rowOff>0</xdr:rowOff>
                  </from>
                  <to>
                    <xdr:col>2</xdr:col>
                    <xdr:colOff>107950</xdr:colOff>
                    <xdr:row>30</xdr:row>
                    <xdr:rowOff>374650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11</xdr:col>
                    <xdr:colOff>69850</xdr:colOff>
                    <xdr:row>30</xdr:row>
                    <xdr:rowOff>0</xdr:rowOff>
                  </from>
                  <to>
                    <xdr:col>12</xdr:col>
                    <xdr:colOff>107950</xdr:colOff>
                    <xdr:row>30</xdr:row>
                    <xdr:rowOff>374650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21</xdr:col>
                    <xdr:colOff>69850</xdr:colOff>
                    <xdr:row>30</xdr:row>
                    <xdr:rowOff>0</xdr:rowOff>
                  </from>
                  <to>
                    <xdr:col>22</xdr:col>
                    <xdr:colOff>107950</xdr:colOff>
                    <xdr:row>30</xdr:row>
                    <xdr:rowOff>374650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30</xdr:col>
                    <xdr:colOff>69850</xdr:colOff>
                    <xdr:row>30</xdr:row>
                    <xdr:rowOff>0</xdr:rowOff>
                  </from>
                  <to>
                    <xdr:col>31</xdr:col>
                    <xdr:colOff>107950</xdr:colOff>
                    <xdr:row>30</xdr:row>
                    <xdr:rowOff>374650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30</xdr:col>
                    <xdr:colOff>69850</xdr:colOff>
                    <xdr:row>31</xdr:row>
                    <xdr:rowOff>0</xdr:rowOff>
                  </from>
                  <to>
                    <xdr:col>31</xdr:col>
                    <xdr:colOff>107950</xdr:colOff>
                    <xdr:row>31</xdr:row>
                    <xdr:rowOff>374650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21</xdr:col>
                    <xdr:colOff>69850</xdr:colOff>
                    <xdr:row>31</xdr:row>
                    <xdr:rowOff>0</xdr:rowOff>
                  </from>
                  <to>
                    <xdr:col>22</xdr:col>
                    <xdr:colOff>107950</xdr:colOff>
                    <xdr:row>31</xdr:row>
                    <xdr:rowOff>374650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11</xdr:col>
                    <xdr:colOff>69850</xdr:colOff>
                    <xdr:row>31</xdr:row>
                    <xdr:rowOff>0</xdr:rowOff>
                  </from>
                  <to>
                    <xdr:col>12</xdr:col>
                    <xdr:colOff>107950</xdr:colOff>
                    <xdr:row>31</xdr:row>
                    <xdr:rowOff>374650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69850</xdr:colOff>
                    <xdr:row>31</xdr:row>
                    <xdr:rowOff>0</xdr:rowOff>
                  </from>
                  <to>
                    <xdr:col>2</xdr:col>
                    <xdr:colOff>107950</xdr:colOff>
                    <xdr:row>31</xdr:row>
                    <xdr:rowOff>374650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69850</xdr:colOff>
                    <xdr:row>32</xdr:row>
                    <xdr:rowOff>0</xdr:rowOff>
                  </from>
                  <to>
                    <xdr:col>2</xdr:col>
                    <xdr:colOff>107950</xdr:colOff>
                    <xdr:row>32</xdr:row>
                    <xdr:rowOff>374650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30</xdr:col>
                    <xdr:colOff>69850</xdr:colOff>
                    <xdr:row>28</xdr:row>
                    <xdr:rowOff>0</xdr:rowOff>
                  </from>
                  <to>
                    <xdr:col>31</xdr:col>
                    <xdr:colOff>107950</xdr:colOff>
                    <xdr:row>28</xdr:row>
                    <xdr:rowOff>374650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69850</xdr:colOff>
                    <xdr:row>114</xdr:row>
                    <xdr:rowOff>0</xdr:rowOff>
                  </from>
                  <to>
                    <xdr:col>10</xdr:col>
                    <xdr:colOff>107950</xdr:colOff>
                    <xdr:row>115</xdr:row>
                    <xdr:rowOff>184150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69850</xdr:colOff>
                    <xdr:row>116</xdr:row>
                    <xdr:rowOff>0</xdr:rowOff>
                  </from>
                  <to>
                    <xdr:col>10</xdr:col>
                    <xdr:colOff>107950</xdr:colOff>
                    <xdr:row>117</xdr:row>
                    <xdr:rowOff>184150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9</xdr:col>
                    <xdr:colOff>69850</xdr:colOff>
                    <xdr:row>116</xdr:row>
                    <xdr:rowOff>0</xdr:rowOff>
                  </from>
                  <to>
                    <xdr:col>10</xdr:col>
                    <xdr:colOff>107950</xdr:colOff>
                    <xdr:row>117</xdr:row>
                    <xdr:rowOff>184150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9</xdr:col>
                    <xdr:colOff>69850</xdr:colOff>
                    <xdr:row>118</xdr:row>
                    <xdr:rowOff>0</xdr:rowOff>
                  </from>
                  <to>
                    <xdr:col>10</xdr:col>
                    <xdr:colOff>107950</xdr:colOff>
                    <xdr:row>119</xdr:row>
                    <xdr:rowOff>184150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9</xdr:col>
                    <xdr:colOff>69850</xdr:colOff>
                    <xdr:row>120</xdr:row>
                    <xdr:rowOff>0</xdr:rowOff>
                  </from>
                  <to>
                    <xdr:col>10</xdr:col>
                    <xdr:colOff>107950</xdr:colOff>
                    <xdr:row>121</xdr:row>
                    <xdr:rowOff>184150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9</xdr:col>
                    <xdr:colOff>69850</xdr:colOff>
                    <xdr:row>132</xdr:row>
                    <xdr:rowOff>0</xdr:rowOff>
                  </from>
                  <to>
                    <xdr:col>10</xdr:col>
                    <xdr:colOff>107950</xdr:colOff>
                    <xdr:row>133</xdr:row>
                    <xdr:rowOff>184150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9</xdr:col>
                    <xdr:colOff>69850</xdr:colOff>
                    <xdr:row>134</xdr:row>
                    <xdr:rowOff>0</xdr:rowOff>
                  </from>
                  <to>
                    <xdr:col>10</xdr:col>
                    <xdr:colOff>107950</xdr:colOff>
                    <xdr:row>135</xdr:row>
                    <xdr:rowOff>184150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25</xdr:col>
                    <xdr:colOff>69850</xdr:colOff>
                    <xdr:row>122</xdr:row>
                    <xdr:rowOff>0</xdr:rowOff>
                  </from>
                  <to>
                    <xdr:col>26</xdr:col>
                    <xdr:colOff>107950</xdr:colOff>
                    <xdr:row>123</xdr:row>
                    <xdr:rowOff>184150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25</xdr:col>
                    <xdr:colOff>69850</xdr:colOff>
                    <xdr:row>124</xdr:row>
                    <xdr:rowOff>0</xdr:rowOff>
                  </from>
                  <to>
                    <xdr:col>26</xdr:col>
                    <xdr:colOff>107950</xdr:colOff>
                    <xdr:row>125</xdr:row>
                    <xdr:rowOff>184150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25</xdr:col>
                    <xdr:colOff>69850</xdr:colOff>
                    <xdr:row>126</xdr:row>
                    <xdr:rowOff>0</xdr:rowOff>
                  </from>
                  <to>
                    <xdr:col>26</xdr:col>
                    <xdr:colOff>107950</xdr:colOff>
                    <xdr:row>127</xdr:row>
                    <xdr:rowOff>184150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25</xdr:col>
                    <xdr:colOff>69850</xdr:colOff>
                    <xdr:row>128</xdr:row>
                    <xdr:rowOff>0</xdr:rowOff>
                  </from>
                  <to>
                    <xdr:col>26</xdr:col>
                    <xdr:colOff>107950</xdr:colOff>
                    <xdr:row>129</xdr:row>
                    <xdr:rowOff>184150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17</xdr:col>
                    <xdr:colOff>69850</xdr:colOff>
                    <xdr:row>132</xdr:row>
                    <xdr:rowOff>0</xdr:rowOff>
                  </from>
                  <to>
                    <xdr:col>18</xdr:col>
                    <xdr:colOff>107950</xdr:colOff>
                    <xdr:row>133</xdr:row>
                    <xdr:rowOff>184150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17</xdr:col>
                    <xdr:colOff>69850</xdr:colOff>
                    <xdr:row>134</xdr:row>
                    <xdr:rowOff>0</xdr:rowOff>
                  </from>
                  <to>
                    <xdr:col>18</xdr:col>
                    <xdr:colOff>107950</xdr:colOff>
                    <xdr:row>135</xdr:row>
                    <xdr:rowOff>184150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17</xdr:col>
                    <xdr:colOff>69850</xdr:colOff>
                    <xdr:row>136</xdr:row>
                    <xdr:rowOff>0</xdr:rowOff>
                  </from>
                  <to>
                    <xdr:col>18</xdr:col>
                    <xdr:colOff>107950</xdr:colOff>
                    <xdr:row>137</xdr:row>
                    <xdr:rowOff>184150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25</xdr:col>
                    <xdr:colOff>69850</xdr:colOff>
                    <xdr:row>114</xdr:row>
                    <xdr:rowOff>0</xdr:rowOff>
                  </from>
                  <to>
                    <xdr:col>26</xdr:col>
                    <xdr:colOff>107950</xdr:colOff>
                    <xdr:row>115</xdr:row>
                    <xdr:rowOff>184150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25</xdr:col>
                    <xdr:colOff>69850</xdr:colOff>
                    <xdr:row>116</xdr:row>
                    <xdr:rowOff>0</xdr:rowOff>
                  </from>
                  <to>
                    <xdr:col>26</xdr:col>
                    <xdr:colOff>107950</xdr:colOff>
                    <xdr:row>117</xdr:row>
                    <xdr:rowOff>184150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25</xdr:col>
                    <xdr:colOff>69850</xdr:colOff>
                    <xdr:row>118</xdr:row>
                    <xdr:rowOff>0</xdr:rowOff>
                  </from>
                  <to>
                    <xdr:col>26</xdr:col>
                    <xdr:colOff>107950</xdr:colOff>
                    <xdr:row>119</xdr:row>
                    <xdr:rowOff>184150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25</xdr:col>
                    <xdr:colOff>69850</xdr:colOff>
                    <xdr:row>120</xdr:row>
                    <xdr:rowOff>0</xdr:rowOff>
                  </from>
                  <to>
                    <xdr:col>26</xdr:col>
                    <xdr:colOff>107950</xdr:colOff>
                    <xdr:row>121</xdr:row>
                    <xdr:rowOff>184150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25</xdr:col>
                    <xdr:colOff>69850</xdr:colOff>
                    <xdr:row>132</xdr:row>
                    <xdr:rowOff>0</xdr:rowOff>
                  </from>
                  <to>
                    <xdr:col>26</xdr:col>
                    <xdr:colOff>107950</xdr:colOff>
                    <xdr:row>133</xdr:row>
                    <xdr:rowOff>184150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25</xdr:col>
                    <xdr:colOff>69850</xdr:colOff>
                    <xdr:row>134</xdr:row>
                    <xdr:rowOff>0</xdr:rowOff>
                  </from>
                  <to>
                    <xdr:col>26</xdr:col>
                    <xdr:colOff>107950</xdr:colOff>
                    <xdr:row>135</xdr:row>
                    <xdr:rowOff>184150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25</xdr:col>
                    <xdr:colOff>69850</xdr:colOff>
                    <xdr:row>136</xdr:row>
                    <xdr:rowOff>0</xdr:rowOff>
                  </from>
                  <to>
                    <xdr:col>26</xdr:col>
                    <xdr:colOff>107950</xdr:colOff>
                    <xdr:row>137</xdr:row>
                    <xdr:rowOff>184150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33</xdr:col>
                    <xdr:colOff>69850</xdr:colOff>
                    <xdr:row>134</xdr:row>
                    <xdr:rowOff>0</xdr:rowOff>
                  </from>
                  <to>
                    <xdr:col>34</xdr:col>
                    <xdr:colOff>107950</xdr:colOff>
                    <xdr:row>135</xdr:row>
                    <xdr:rowOff>184150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9</xdr:col>
                    <xdr:colOff>69850</xdr:colOff>
                    <xdr:row>136</xdr:row>
                    <xdr:rowOff>0</xdr:rowOff>
                  </from>
                  <to>
                    <xdr:col>10</xdr:col>
                    <xdr:colOff>107950</xdr:colOff>
                    <xdr:row>137</xdr:row>
                    <xdr:rowOff>184150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9</xdr:col>
                    <xdr:colOff>69850</xdr:colOff>
                    <xdr:row>165</xdr:row>
                    <xdr:rowOff>0</xdr:rowOff>
                  </from>
                  <to>
                    <xdr:col>10</xdr:col>
                    <xdr:colOff>107950</xdr:colOff>
                    <xdr:row>166</xdr:row>
                    <xdr:rowOff>184150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14</xdr:col>
                    <xdr:colOff>69850</xdr:colOff>
                    <xdr:row>165</xdr:row>
                    <xdr:rowOff>0</xdr:rowOff>
                  </from>
                  <to>
                    <xdr:col>15</xdr:col>
                    <xdr:colOff>107950</xdr:colOff>
                    <xdr:row>166</xdr:row>
                    <xdr:rowOff>184150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27</xdr:col>
                    <xdr:colOff>69850</xdr:colOff>
                    <xdr:row>165</xdr:row>
                    <xdr:rowOff>0</xdr:rowOff>
                  </from>
                  <to>
                    <xdr:col>28</xdr:col>
                    <xdr:colOff>107950</xdr:colOff>
                    <xdr:row>166</xdr:row>
                    <xdr:rowOff>184150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32</xdr:col>
                    <xdr:colOff>69850</xdr:colOff>
                    <xdr:row>165</xdr:row>
                    <xdr:rowOff>0</xdr:rowOff>
                  </from>
                  <to>
                    <xdr:col>33</xdr:col>
                    <xdr:colOff>107950</xdr:colOff>
                    <xdr:row>166</xdr:row>
                    <xdr:rowOff>184150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9</xdr:col>
                    <xdr:colOff>69850</xdr:colOff>
                    <xdr:row>169</xdr:row>
                    <xdr:rowOff>0</xdr:rowOff>
                  </from>
                  <to>
                    <xdr:col>10</xdr:col>
                    <xdr:colOff>107950</xdr:colOff>
                    <xdr:row>170</xdr:row>
                    <xdr:rowOff>184150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9</xdr:col>
                    <xdr:colOff>69850</xdr:colOff>
                    <xdr:row>171</xdr:row>
                    <xdr:rowOff>0</xdr:rowOff>
                  </from>
                  <to>
                    <xdr:col>10</xdr:col>
                    <xdr:colOff>107950</xdr:colOff>
                    <xdr:row>172</xdr:row>
                    <xdr:rowOff>184150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9</xdr:col>
                    <xdr:colOff>69850</xdr:colOff>
                    <xdr:row>173</xdr:row>
                    <xdr:rowOff>0</xdr:rowOff>
                  </from>
                  <to>
                    <xdr:col>10</xdr:col>
                    <xdr:colOff>107950</xdr:colOff>
                    <xdr:row>174</xdr:row>
                    <xdr:rowOff>184150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14</xdr:col>
                    <xdr:colOff>69850</xdr:colOff>
                    <xdr:row>169</xdr:row>
                    <xdr:rowOff>0</xdr:rowOff>
                  </from>
                  <to>
                    <xdr:col>15</xdr:col>
                    <xdr:colOff>107950</xdr:colOff>
                    <xdr:row>170</xdr:row>
                    <xdr:rowOff>184150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14</xdr:col>
                    <xdr:colOff>69850</xdr:colOff>
                    <xdr:row>171</xdr:row>
                    <xdr:rowOff>0</xdr:rowOff>
                  </from>
                  <to>
                    <xdr:col>15</xdr:col>
                    <xdr:colOff>107950</xdr:colOff>
                    <xdr:row>172</xdr:row>
                    <xdr:rowOff>184150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14</xdr:col>
                    <xdr:colOff>69850</xdr:colOff>
                    <xdr:row>173</xdr:row>
                    <xdr:rowOff>0</xdr:rowOff>
                  </from>
                  <to>
                    <xdr:col>15</xdr:col>
                    <xdr:colOff>107950</xdr:colOff>
                    <xdr:row>174</xdr:row>
                    <xdr:rowOff>184150</xdr:rowOff>
                  </to>
                </anchor>
              </controlPr>
            </control>
          </mc:Choice>
        </mc:AlternateContent>
        <mc:AlternateContent xmlns:mc="http://schemas.openxmlformats.org/markup-compatibility/2006">
          <mc:Choice Requires="x14">
            <control shapeId="1081" r:id="rId55" name="Check Box 57">
              <controlPr defaultSize="0" autoFill="0" autoLine="0" autoPict="0">
                <anchor moveWithCells="1">
                  <from>
                    <xdr:col>6</xdr:col>
                    <xdr:colOff>69850</xdr:colOff>
                    <xdr:row>364</xdr:row>
                    <xdr:rowOff>0</xdr:rowOff>
                  </from>
                  <to>
                    <xdr:col>7</xdr:col>
                    <xdr:colOff>107950</xdr:colOff>
                    <xdr:row>364</xdr:row>
                    <xdr:rowOff>374650</xdr:rowOff>
                  </to>
                </anchor>
              </controlPr>
            </control>
          </mc:Choice>
        </mc:AlternateContent>
        <mc:AlternateContent xmlns:mc="http://schemas.openxmlformats.org/markup-compatibility/2006">
          <mc:Choice Requires="x14">
            <control shapeId="1082" r:id="rId56" name="Check Box 58">
              <controlPr defaultSize="0" autoFill="0" autoLine="0" autoPict="0">
                <anchor moveWithCells="1">
                  <from>
                    <xdr:col>6</xdr:col>
                    <xdr:colOff>69850</xdr:colOff>
                    <xdr:row>365</xdr:row>
                    <xdr:rowOff>0</xdr:rowOff>
                  </from>
                  <to>
                    <xdr:col>7</xdr:col>
                    <xdr:colOff>107950</xdr:colOff>
                    <xdr:row>365</xdr:row>
                    <xdr:rowOff>374650</xdr:rowOff>
                  </to>
                </anchor>
              </controlPr>
            </control>
          </mc:Choice>
        </mc:AlternateContent>
        <mc:AlternateContent xmlns:mc="http://schemas.openxmlformats.org/markup-compatibility/2006">
          <mc:Choice Requires="x14">
            <control shapeId="1083" r:id="rId57" name="Check Box 59">
              <controlPr defaultSize="0" autoFill="0" autoLine="0" autoPict="0">
                <anchor moveWithCells="1">
                  <from>
                    <xdr:col>6</xdr:col>
                    <xdr:colOff>69850</xdr:colOff>
                    <xdr:row>366</xdr:row>
                    <xdr:rowOff>0</xdr:rowOff>
                  </from>
                  <to>
                    <xdr:col>7</xdr:col>
                    <xdr:colOff>107950</xdr:colOff>
                    <xdr:row>366</xdr:row>
                    <xdr:rowOff>304800</xdr:rowOff>
                  </to>
                </anchor>
              </controlPr>
            </control>
          </mc:Choice>
        </mc:AlternateContent>
        <mc:AlternateContent xmlns:mc="http://schemas.openxmlformats.org/markup-compatibility/2006">
          <mc:Choice Requires="x14">
            <control shapeId="1084" r:id="rId58" name="Check Box 60">
              <controlPr defaultSize="0" autoFill="0" autoLine="0" autoPict="0">
                <anchor moveWithCells="1">
                  <from>
                    <xdr:col>6</xdr:col>
                    <xdr:colOff>69850</xdr:colOff>
                    <xdr:row>367</xdr:row>
                    <xdr:rowOff>0</xdr:rowOff>
                  </from>
                  <to>
                    <xdr:col>7</xdr:col>
                    <xdr:colOff>107950</xdr:colOff>
                    <xdr:row>367</xdr:row>
                    <xdr:rowOff>304800</xdr:rowOff>
                  </to>
                </anchor>
              </controlPr>
            </control>
          </mc:Choice>
        </mc:AlternateContent>
        <mc:AlternateContent xmlns:mc="http://schemas.openxmlformats.org/markup-compatibility/2006">
          <mc:Choice Requires="x14">
            <control shapeId="1085" r:id="rId59" name="Check Box 61">
              <controlPr defaultSize="0" autoFill="0" autoLine="0" autoPict="0">
                <anchor moveWithCells="1">
                  <from>
                    <xdr:col>6</xdr:col>
                    <xdr:colOff>69850</xdr:colOff>
                    <xdr:row>368</xdr:row>
                    <xdr:rowOff>0</xdr:rowOff>
                  </from>
                  <to>
                    <xdr:col>7</xdr:col>
                    <xdr:colOff>107950</xdr:colOff>
                    <xdr:row>368</xdr:row>
                    <xdr:rowOff>304800</xdr:rowOff>
                  </to>
                </anchor>
              </controlPr>
            </control>
          </mc:Choice>
        </mc:AlternateContent>
        <mc:AlternateContent xmlns:mc="http://schemas.openxmlformats.org/markup-compatibility/2006">
          <mc:Choice Requires="x14">
            <control shapeId="1086" r:id="rId60" name="Check Box 62">
              <controlPr defaultSize="0" autoFill="0" autoLine="0" autoPict="0">
                <anchor moveWithCells="1">
                  <from>
                    <xdr:col>6</xdr:col>
                    <xdr:colOff>69850</xdr:colOff>
                    <xdr:row>369</xdr:row>
                    <xdr:rowOff>0</xdr:rowOff>
                  </from>
                  <to>
                    <xdr:col>7</xdr:col>
                    <xdr:colOff>107950</xdr:colOff>
                    <xdr:row>369</xdr:row>
                    <xdr:rowOff>304800</xdr:rowOff>
                  </to>
                </anchor>
              </controlPr>
            </control>
          </mc:Choice>
        </mc:AlternateContent>
        <mc:AlternateContent xmlns:mc="http://schemas.openxmlformats.org/markup-compatibility/2006">
          <mc:Choice Requires="x14">
            <control shapeId="1087" r:id="rId61" name="Check Box 63">
              <controlPr defaultSize="0" autoFill="0" autoLine="0" autoPict="0">
                <anchor moveWithCells="1">
                  <from>
                    <xdr:col>6</xdr:col>
                    <xdr:colOff>69850</xdr:colOff>
                    <xdr:row>370</xdr:row>
                    <xdr:rowOff>0</xdr:rowOff>
                  </from>
                  <to>
                    <xdr:col>7</xdr:col>
                    <xdr:colOff>107950</xdr:colOff>
                    <xdr:row>370</xdr:row>
                    <xdr:rowOff>304800</xdr:rowOff>
                  </to>
                </anchor>
              </controlPr>
            </control>
          </mc:Choice>
        </mc:AlternateContent>
        <mc:AlternateContent xmlns:mc="http://schemas.openxmlformats.org/markup-compatibility/2006">
          <mc:Choice Requires="x14">
            <control shapeId="1088" r:id="rId62" name="Check Box 64">
              <controlPr defaultSize="0" autoFill="0" autoLine="0" autoPict="0">
                <anchor moveWithCells="1">
                  <from>
                    <xdr:col>6</xdr:col>
                    <xdr:colOff>69850</xdr:colOff>
                    <xdr:row>371</xdr:row>
                    <xdr:rowOff>0</xdr:rowOff>
                  </from>
                  <to>
                    <xdr:col>7</xdr:col>
                    <xdr:colOff>107950</xdr:colOff>
                    <xdr:row>371</xdr:row>
                    <xdr:rowOff>304800</xdr:rowOff>
                  </to>
                </anchor>
              </controlPr>
            </control>
          </mc:Choice>
        </mc:AlternateContent>
        <mc:AlternateContent xmlns:mc="http://schemas.openxmlformats.org/markup-compatibility/2006">
          <mc:Choice Requires="x14">
            <control shapeId="1089" r:id="rId63" name="Check Box 65">
              <controlPr defaultSize="0" autoFill="0" autoLine="0" autoPict="0">
                <anchor moveWithCells="1">
                  <from>
                    <xdr:col>6</xdr:col>
                    <xdr:colOff>69850</xdr:colOff>
                    <xdr:row>374</xdr:row>
                    <xdr:rowOff>0</xdr:rowOff>
                  </from>
                  <to>
                    <xdr:col>7</xdr:col>
                    <xdr:colOff>107950</xdr:colOff>
                    <xdr:row>374</xdr:row>
                    <xdr:rowOff>304800</xdr:rowOff>
                  </to>
                </anchor>
              </controlPr>
            </control>
          </mc:Choice>
        </mc:AlternateContent>
        <mc:AlternateContent xmlns:mc="http://schemas.openxmlformats.org/markup-compatibility/2006">
          <mc:Choice Requires="x14">
            <control shapeId="1090" r:id="rId64" name="Check Box 66">
              <controlPr defaultSize="0" autoFill="0" autoLine="0" autoPict="0">
                <anchor moveWithCells="1">
                  <from>
                    <xdr:col>6</xdr:col>
                    <xdr:colOff>69850</xdr:colOff>
                    <xdr:row>375</xdr:row>
                    <xdr:rowOff>0</xdr:rowOff>
                  </from>
                  <to>
                    <xdr:col>7</xdr:col>
                    <xdr:colOff>107950</xdr:colOff>
                    <xdr:row>375</xdr:row>
                    <xdr:rowOff>304800</xdr:rowOff>
                  </to>
                </anchor>
              </controlPr>
            </control>
          </mc:Choice>
        </mc:AlternateContent>
        <mc:AlternateContent xmlns:mc="http://schemas.openxmlformats.org/markup-compatibility/2006">
          <mc:Choice Requires="x14">
            <control shapeId="1101" r:id="rId65" name="Check Box 77">
              <controlPr defaultSize="0" autoFill="0" autoLine="0" autoPict="0">
                <anchor moveWithCells="1">
                  <from>
                    <xdr:col>8</xdr:col>
                    <xdr:colOff>69850</xdr:colOff>
                    <xdr:row>84</xdr:row>
                    <xdr:rowOff>31750</xdr:rowOff>
                  </from>
                  <to>
                    <xdr:col>9</xdr:col>
                    <xdr:colOff>76200</xdr:colOff>
                    <xdr:row>87</xdr:row>
                    <xdr:rowOff>76200</xdr:rowOff>
                  </to>
                </anchor>
              </controlPr>
            </control>
          </mc:Choice>
        </mc:AlternateContent>
        <mc:AlternateContent xmlns:mc="http://schemas.openxmlformats.org/markup-compatibility/2006">
          <mc:Choice Requires="x14">
            <control shapeId="1102" r:id="rId66" name="Check Box 78">
              <controlPr defaultSize="0" autoFill="0" autoLine="0" autoPict="0">
                <anchor moveWithCells="1">
                  <from>
                    <xdr:col>14</xdr:col>
                    <xdr:colOff>69850</xdr:colOff>
                    <xdr:row>84</xdr:row>
                    <xdr:rowOff>31750</xdr:rowOff>
                  </from>
                  <to>
                    <xdr:col>15</xdr:col>
                    <xdr:colOff>107950</xdr:colOff>
                    <xdr:row>87</xdr:row>
                    <xdr:rowOff>76200</xdr:rowOff>
                  </to>
                </anchor>
              </controlPr>
            </control>
          </mc:Choice>
        </mc:AlternateContent>
        <mc:AlternateContent xmlns:mc="http://schemas.openxmlformats.org/markup-compatibility/2006">
          <mc:Choice Requires="x14">
            <control shapeId="1103" r:id="rId67" name="Check Box 79">
              <controlPr defaultSize="0" autoFill="0" autoLine="0" autoPict="0">
                <anchor moveWithCells="1">
                  <from>
                    <xdr:col>8</xdr:col>
                    <xdr:colOff>69850</xdr:colOff>
                    <xdr:row>90</xdr:row>
                    <xdr:rowOff>12700</xdr:rowOff>
                  </from>
                  <to>
                    <xdr:col>9</xdr:col>
                    <xdr:colOff>76200</xdr:colOff>
                    <xdr:row>91</xdr:row>
                    <xdr:rowOff>184150</xdr:rowOff>
                  </to>
                </anchor>
              </controlPr>
            </control>
          </mc:Choice>
        </mc:AlternateContent>
        <mc:AlternateContent xmlns:mc="http://schemas.openxmlformats.org/markup-compatibility/2006">
          <mc:Choice Requires="x14">
            <control shapeId="1104" r:id="rId68" name="Check Box 80">
              <controlPr defaultSize="0" autoFill="0" autoLine="0" autoPict="0">
                <anchor moveWithCells="1">
                  <from>
                    <xdr:col>16</xdr:col>
                    <xdr:colOff>69850</xdr:colOff>
                    <xdr:row>90</xdr:row>
                    <xdr:rowOff>12700</xdr:rowOff>
                  </from>
                  <to>
                    <xdr:col>17</xdr:col>
                    <xdr:colOff>107950</xdr:colOff>
                    <xdr:row>91</xdr:row>
                    <xdr:rowOff>184150</xdr:rowOff>
                  </to>
                </anchor>
              </controlPr>
            </control>
          </mc:Choice>
        </mc:AlternateContent>
        <mc:AlternateContent xmlns:mc="http://schemas.openxmlformats.org/markup-compatibility/2006">
          <mc:Choice Requires="x14">
            <control shapeId="1105" r:id="rId69" name="Check Box 81">
              <controlPr defaultSize="0" autoFill="0" autoLine="0" autoPict="0">
                <anchor moveWithCells="1">
                  <from>
                    <xdr:col>8</xdr:col>
                    <xdr:colOff>69850</xdr:colOff>
                    <xdr:row>96</xdr:row>
                    <xdr:rowOff>12700</xdr:rowOff>
                  </from>
                  <to>
                    <xdr:col>9</xdr:col>
                    <xdr:colOff>76200</xdr:colOff>
                    <xdr:row>98</xdr:row>
                    <xdr:rowOff>31750</xdr:rowOff>
                  </to>
                </anchor>
              </controlPr>
            </control>
          </mc:Choice>
        </mc:AlternateContent>
        <mc:AlternateContent xmlns:mc="http://schemas.openxmlformats.org/markup-compatibility/2006">
          <mc:Choice Requires="x14">
            <control shapeId="1106" r:id="rId70" name="Check Box 82">
              <controlPr defaultSize="0" autoFill="0" autoLine="0" autoPict="0">
                <anchor moveWithCells="1">
                  <from>
                    <xdr:col>16</xdr:col>
                    <xdr:colOff>69850</xdr:colOff>
                    <xdr:row>96</xdr:row>
                    <xdr:rowOff>12700</xdr:rowOff>
                  </from>
                  <to>
                    <xdr:col>17</xdr:col>
                    <xdr:colOff>107950</xdr:colOff>
                    <xdr:row>98</xdr:row>
                    <xdr:rowOff>31750</xdr:rowOff>
                  </to>
                </anchor>
              </controlPr>
            </control>
          </mc:Choice>
        </mc:AlternateContent>
        <mc:AlternateContent xmlns:mc="http://schemas.openxmlformats.org/markup-compatibility/2006">
          <mc:Choice Requires="x14">
            <control shapeId="1107" r:id="rId71" name="Check Box 83">
              <controlPr defaultSize="0" autoFill="0" autoLine="0" autoPict="0">
                <anchor moveWithCells="1">
                  <from>
                    <xdr:col>24</xdr:col>
                    <xdr:colOff>69850</xdr:colOff>
                    <xdr:row>96</xdr:row>
                    <xdr:rowOff>12700</xdr:rowOff>
                  </from>
                  <to>
                    <xdr:col>25</xdr:col>
                    <xdr:colOff>107950</xdr:colOff>
                    <xdr:row>98</xdr:row>
                    <xdr:rowOff>31750</xdr:rowOff>
                  </to>
                </anchor>
              </controlPr>
            </control>
          </mc:Choice>
        </mc:AlternateContent>
        <mc:AlternateContent xmlns:mc="http://schemas.openxmlformats.org/markup-compatibility/2006">
          <mc:Choice Requires="x14">
            <control shapeId="1108" r:id="rId72" name="Check Box 84">
              <controlPr defaultSize="0" autoFill="0" autoLine="0" autoPict="0">
                <anchor moveWithCells="1">
                  <from>
                    <xdr:col>32</xdr:col>
                    <xdr:colOff>69850</xdr:colOff>
                    <xdr:row>96</xdr:row>
                    <xdr:rowOff>12700</xdr:rowOff>
                  </from>
                  <to>
                    <xdr:col>33</xdr:col>
                    <xdr:colOff>107950</xdr:colOff>
                    <xdr:row>98</xdr:row>
                    <xdr:rowOff>31750</xdr:rowOff>
                  </to>
                </anchor>
              </controlPr>
            </control>
          </mc:Choice>
        </mc:AlternateContent>
        <mc:AlternateContent xmlns:mc="http://schemas.openxmlformats.org/markup-compatibility/2006">
          <mc:Choice Requires="x14">
            <control shapeId="1109" r:id="rId73" name="Check Box 85">
              <controlPr defaultSize="0" autoFill="0" autoLine="0" autoPict="0">
                <anchor moveWithCells="1">
                  <from>
                    <xdr:col>34</xdr:col>
                    <xdr:colOff>69850</xdr:colOff>
                    <xdr:row>84</xdr:row>
                    <xdr:rowOff>31750</xdr:rowOff>
                  </from>
                  <to>
                    <xdr:col>35</xdr:col>
                    <xdr:colOff>107950</xdr:colOff>
                    <xdr:row>87</xdr:row>
                    <xdr:rowOff>76200</xdr:rowOff>
                  </to>
                </anchor>
              </controlPr>
            </control>
          </mc:Choice>
        </mc:AlternateContent>
        <mc:AlternateContent xmlns:mc="http://schemas.openxmlformats.org/markup-compatibility/2006">
          <mc:Choice Requires="x14">
            <control shapeId="1110" r:id="rId74" name="Check Box 86">
              <controlPr defaultSize="0" autoFill="0" autoLine="0" autoPict="0">
                <anchor moveWithCells="1">
                  <from>
                    <xdr:col>24</xdr:col>
                    <xdr:colOff>69850</xdr:colOff>
                    <xdr:row>102</xdr:row>
                    <xdr:rowOff>12700</xdr:rowOff>
                  </from>
                  <to>
                    <xdr:col>25</xdr:col>
                    <xdr:colOff>107950</xdr:colOff>
                    <xdr:row>103</xdr:row>
                    <xdr:rowOff>184150</xdr:rowOff>
                  </to>
                </anchor>
              </controlPr>
            </control>
          </mc:Choice>
        </mc:AlternateContent>
        <mc:AlternateContent xmlns:mc="http://schemas.openxmlformats.org/markup-compatibility/2006">
          <mc:Choice Requires="x14">
            <control shapeId="1111" r:id="rId75" name="Check Box 87">
              <controlPr defaultSize="0" autoFill="0" autoLine="0" autoPict="0">
                <anchor moveWithCells="1">
                  <from>
                    <xdr:col>32</xdr:col>
                    <xdr:colOff>69850</xdr:colOff>
                    <xdr:row>102</xdr:row>
                    <xdr:rowOff>12700</xdr:rowOff>
                  </from>
                  <to>
                    <xdr:col>33</xdr:col>
                    <xdr:colOff>107950</xdr:colOff>
                    <xdr:row>103</xdr:row>
                    <xdr:rowOff>184150</xdr:rowOff>
                  </to>
                </anchor>
              </controlPr>
            </control>
          </mc:Choice>
        </mc:AlternateContent>
        <mc:AlternateContent xmlns:mc="http://schemas.openxmlformats.org/markup-compatibility/2006">
          <mc:Choice Requires="x14">
            <control shapeId="1112" r:id="rId76" name="Check Box 88">
              <controlPr defaultSize="0" autoFill="0" autoLine="0" autoPict="0">
                <anchor moveWithCells="1">
                  <from>
                    <xdr:col>9</xdr:col>
                    <xdr:colOff>50800</xdr:colOff>
                    <xdr:row>34</xdr:row>
                    <xdr:rowOff>184150</xdr:rowOff>
                  </from>
                  <to>
                    <xdr:col>10</xdr:col>
                    <xdr:colOff>88900</xdr:colOff>
                    <xdr:row>35</xdr:row>
                    <xdr:rowOff>374650</xdr:rowOff>
                  </to>
                </anchor>
              </controlPr>
            </control>
          </mc:Choice>
        </mc:AlternateContent>
        <mc:AlternateContent xmlns:mc="http://schemas.openxmlformats.org/markup-compatibility/2006">
          <mc:Choice Requires="x14">
            <control shapeId="1113" r:id="rId77" name="Check Box 89">
              <controlPr defaultSize="0" autoFill="0" autoLine="0" autoPict="0">
                <anchor moveWithCells="1">
                  <from>
                    <xdr:col>9</xdr:col>
                    <xdr:colOff>50800</xdr:colOff>
                    <xdr:row>112</xdr:row>
                    <xdr:rowOff>12700</xdr:rowOff>
                  </from>
                  <to>
                    <xdr:col>10</xdr:col>
                    <xdr:colOff>95250</xdr:colOff>
                    <xdr:row>113</xdr:row>
                    <xdr:rowOff>165100</xdr:rowOff>
                  </to>
                </anchor>
              </controlPr>
            </control>
          </mc:Choice>
        </mc:AlternateContent>
        <mc:AlternateContent xmlns:mc="http://schemas.openxmlformats.org/markup-compatibility/2006">
          <mc:Choice Requires="x14">
            <control shapeId="1114" r:id="rId78" name="Check Box 90">
              <controlPr defaultSize="0" autoFill="0" autoLine="0" autoPict="0">
                <anchor moveWithCells="1">
                  <from>
                    <xdr:col>17</xdr:col>
                    <xdr:colOff>50800</xdr:colOff>
                    <xdr:row>112</xdr:row>
                    <xdr:rowOff>19050</xdr:rowOff>
                  </from>
                  <to>
                    <xdr:col>18</xdr:col>
                    <xdr:colOff>95250</xdr:colOff>
                    <xdr:row>114</xdr:row>
                    <xdr:rowOff>0</xdr:rowOff>
                  </to>
                </anchor>
              </controlPr>
            </control>
          </mc:Choice>
        </mc:AlternateContent>
        <mc:AlternateContent xmlns:mc="http://schemas.openxmlformats.org/markup-compatibility/2006">
          <mc:Choice Requires="x14">
            <control shapeId="1115" r:id="rId79" name="Check Box 91">
              <controlPr defaultSize="0" autoFill="0" autoLine="0" autoPict="0">
                <anchor moveWithCells="1">
                  <from>
                    <xdr:col>9</xdr:col>
                    <xdr:colOff>69850</xdr:colOff>
                    <xdr:row>122</xdr:row>
                    <xdr:rowOff>0</xdr:rowOff>
                  </from>
                  <to>
                    <xdr:col>10</xdr:col>
                    <xdr:colOff>107950</xdr:colOff>
                    <xdr:row>123</xdr:row>
                    <xdr:rowOff>184150</xdr:rowOff>
                  </to>
                </anchor>
              </controlPr>
            </control>
          </mc:Choice>
        </mc:AlternateContent>
        <mc:AlternateContent xmlns:mc="http://schemas.openxmlformats.org/markup-compatibility/2006">
          <mc:Choice Requires="x14">
            <control shapeId="1116" r:id="rId80" name="Check Box 92">
              <controlPr defaultSize="0" autoFill="0" autoLine="0" autoPict="0">
                <anchor moveWithCells="1">
                  <from>
                    <xdr:col>9</xdr:col>
                    <xdr:colOff>69850</xdr:colOff>
                    <xdr:row>124</xdr:row>
                    <xdr:rowOff>0</xdr:rowOff>
                  </from>
                  <to>
                    <xdr:col>10</xdr:col>
                    <xdr:colOff>107950</xdr:colOff>
                    <xdr:row>125</xdr:row>
                    <xdr:rowOff>184150</xdr:rowOff>
                  </to>
                </anchor>
              </controlPr>
            </control>
          </mc:Choice>
        </mc:AlternateContent>
        <mc:AlternateContent xmlns:mc="http://schemas.openxmlformats.org/markup-compatibility/2006">
          <mc:Choice Requires="x14">
            <control shapeId="1117" r:id="rId81" name="Check Box 93">
              <controlPr defaultSize="0" autoFill="0" autoLine="0" autoPict="0">
                <anchor moveWithCells="1">
                  <from>
                    <xdr:col>9</xdr:col>
                    <xdr:colOff>69850</xdr:colOff>
                    <xdr:row>124</xdr:row>
                    <xdr:rowOff>0</xdr:rowOff>
                  </from>
                  <to>
                    <xdr:col>10</xdr:col>
                    <xdr:colOff>107950</xdr:colOff>
                    <xdr:row>125</xdr:row>
                    <xdr:rowOff>184150</xdr:rowOff>
                  </to>
                </anchor>
              </controlPr>
            </control>
          </mc:Choice>
        </mc:AlternateContent>
        <mc:AlternateContent xmlns:mc="http://schemas.openxmlformats.org/markup-compatibility/2006">
          <mc:Choice Requires="x14">
            <control shapeId="1118" r:id="rId82" name="Check Box 94">
              <controlPr defaultSize="0" autoFill="0" autoLine="0" autoPict="0">
                <anchor moveWithCells="1">
                  <from>
                    <xdr:col>9</xdr:col>
                    <xdr:colOff>69850</xdr:colOff>
                    <xdr:row>126</xdr:row>
                    <xdr:rowOff>0</xdr:rowOff>
                  </from>
                  <to>
                    <xdr:col>10</xdr:col>
                    <xdr:colOff>107950</xdr:colOff>
                    <xdr:row>127</xdr:row>
                    <xdr:rowOff>184150</xdr:rowOff>
                  </to>
                </anchor>
              </controlPr>
            </control>
          </mc:Choice>
        </mc:AlternateContent>
        <mc:AlternateContent xmlns:mc="http://schemas.openxmlformats.org/markup-compatibility/2006">
          <mc:Choice Requires="x14">
            <control shapeId="1119" r:id="rId83" name="Check Box 95">
              <controlPr defaultSize="0" autoFill="0" autoLine="0" autoPict="0">
                <anchor moveWithCells="1">
                  <from>
                    <xdr:col>9</xdr:col>
                    <xdr:colOff>69850</xdr:colOff>
                    <xdr:row>128</xdr:row>
                    <xdr:rowOff>0</xdr:rowOff>
                  </from>
                  <to>
                    <xdr:col>10</xdr:col>
                    <xdr:colOff>107950</xdr:colOff>
                    <xdr:row>129</xdr:row>
                    <xdr:rowOff>184150</xdr:rowOff>
                  </to>
                </anchor>
              </controlPr>
            </control>
          </mc:Choice>
        </mc:AlternateContent>
        <mc:AlternateContent xmlns:mc="http://schemas.openxmlformats.org/markup-compatibility/2006">
          <mc:Choice Requires="x14">
            <control shapeId="1120" r:id="rId84" name="Check Box 96">
              <controlPr defaultSize="0" autoFill="0" autoLine="0" autoPict="0">
                <anchor moveWithCells="1">
                  <from>
                    <xdr:col>35</xdr:col>
                    <xdr:colOff>127000</xdr:colOff>
                    <xdr:row>75</xdr:row>
                    <xdr:rowOff>12700</xdr:rowOff>
                  </from>
                  <to>
                    <xdr:col>37</xdr:col>
                    <xdr:colOff>19050</xdr:colOff>
                    <xdr:row>76</xdr:row>
                    <xdr:rowOff>12700</xdr:rowOff>
                  </to>
                </anchor>
              </controlPr>
            </control>
          </mc:Choice>
        </mc:AlternateContent>
        <mc:AlternateContent xmlns:mc="http://schemas.openxmlformats.org/markup-compatibility/2006">
          <mc:Choice Requires="x14">
            <control shapeId="1121" r:id="rId85" name="Check Box 97">
              <controlPr defaultSize="0" autoFill="0" autoLine="0" autoPict="0">
                <anchor moveWithCells="1">
                  <from>
                    <xdr:col>38</xdr:col>
                    <xdr:colOff>127000</xdr:colOff>
                    <xdr:row>75</xdr:row>
                    <xdr:rowOff>0</xdr:rowOff>
                  </from>
                  <to>
                    <xdr:col>40</xdr:col>
                    <xdr:colOff>19050</xdr:colOff>
                    <xdr:row>76</xdr:row>
                    <xdr:rowOff>0</xdr:rowOff>
                  </to>
                </anchor>
              </controlPr>
            </control>
          </mc:Choice>
        </mc:AlternateContent>
        <mc:AlternateContent xmlns:mc="http://schemas.openxmlformats.org/markup-compatibility/2006">
          <mc:Choice Requires="x14">
            <control shapeId="1122" r:id="rId86" name="Check Box 98">
              <controlPr defaultSize="0" autoFill="0" autoLine="0" autoPict="0">
                <anchor moveWithCells="1">
                  <from>
                    <xdr:col>35</xdr:col>
                    <xdr:colOff>127000</xdr:colOff>
                    <xdr:row>76</xdr:row>
                    <xdr:rowOff>12700</xdr:rowOff>
                  </from>
                  <to>
                    <xdr:col>37</xdr:col>
                    <xdr:colOff>19050</xdr:colOff>
                    <xdr:row>77</xdr:row>
                    <xdr:rowOff>12700</xdr:rowOff>
                  </to>
                </anchor>
              </controlPr>
            </control>
          </mc:Choice>
        </mc:AlternateContent>
        <mc:AlternateContent xmlns:mc="http://schemas.openxmlformats.org/markup-compatibility/2006">
          <mc:Choice Requires="x14">
            <control shapeId="1123" r:id="rId87" name="Check Box 99">
              <controlPr defaultSize="0" autoFill="0" autoLine="0" autoPict="0">
                <anchor moveWithCells="1">
                  <from>
                    <xdr:col>38</xdr:col>
                    <xdr:colOff>127000</xdr:colOff>
                    <xdr:row>76</xdr:row>
                    <xdr:rowOff>0</xdr:rowOff>
                  </from>
                  <to>
                    <xdr:col>40</xdr:col>
                    <xdr:colOff>19050</xdr:colOff>
                    <xdr:row>77</xdr:row>
                    <xdr:rowOff>0</xdr:rowOff>
                  </to>
                </anchor>
              </controlPr>
            </control>
          </mc:Choice>
        </mc:AlternateContent>
        <mc:AlternateContent xmlns:mc="http://schemas.openxmlformats.org/markup-compatibility/2006">
          <mc:Choice Requires="x14">
            <control shapeId="1124" r:id="rId88" name="Check Box 100">
              <controlPr defaultSize="0" autoFill="0" autoLine="0" autoPict="0">
                <anchor moveWithCells="1">
                  <from>
                    <xdr:col>35</xdr:col>
                    <xdr:colOff>127000</xdr:colOff>
                    <xdr:row>77</xdr:row>
                    <xdr:rowOff>12700</xdr:rowOff>
                  </from>
                  <to>
                    <xdr:col>37</xdr:col>
                    <xdr:colOff>19050</xdr:colOff>
                    <xdr:row>78</xdr:row>
                    <xdr:rowOff>12700</xdr:rowOff>
                  </to>
                </anchor>
              </controlPr>
            </control>
          </mc:Choice>
        </mc:AlternateContent>
        <mc:AlternateContent xmlns:mc="http://schemas.openxmlformats.org/markup-compatibility/2006">
          <mc:Choice Requires="x14">
            <control shapeId="1125" r:id="rId89" name="Check Box 101">
              <controlPr defaultSize="0" autoFill="0" autoLine="0" autoPict="0">
                <anchor moveWithCells="1">
                  <from>
                    <xdr:col>38</xdr:col>
                    <xdr:colOff>127000</xdr:colOff>
                    <xdr:row>77</xdr:row>
                    <xdr:rowOff>0</xdr:rowOff>
                  </from>
                  <to>
                    <xdr:col>40</xdr:col>
                    <xdr:colOff>19050</xdr:colOff>
                    <xdr:row>78</xdr:row>
                    <xdr:rowOff>0</xdr:rowOff>
                  </to>
                </anchor>
              </controlPr>
            </control>
          </mc:Choice>
        </mc:AlternateContent>
        <mc:AlternateContent xmlns:mc="http://schemas.openxmlformats.org/markup-compatibility/2006">
          <mc:Choice Requires="x14">
            <control shapeId="1126" r:id="rId90" name="Check Box 102">
              <controlPr defaultSize="0" autoFill="0" autoLine="0" autoPict="0">
                <anchor moveWithCells="1">
                  <from>
                    <xdr:col>8</xdr:col>
                    <xdr:colOff>69850</xdr:colOff>
                    <xdr:row>92</xdr:row>
                    <xdr:rowOff>12700</xdr:rowOff>
                  </from>
                  <to>
                    <xdr:col>9</xdr:col>
                    <xdr:colOff>76200</xdr:colOff>
                    <xdr:row>93</xdr:row>
                    <xdr:rowOff>184150</xdr:rowOff>
                  </to>
                </anchor>
              </controlPr>
            </control>
          </mc:Choice>
        </mc:AlternateContent>
        <mc:AlternateContent xmlns:mc="http://schemas.openxmlformats.org/markup-compatibility/2006">
          <mc:Choice Requires="x14">
            <control shapeId="1127" r:id="rId91" name="Check Box 103">
              <controlPr defaultSize="0" autoFill="0" autoLine="0" autoPict="0">
                <anchor moveWithCells="1">
                  <from>
                    <xdr:col>16</xdr:col>
                    <xdr:colOff>69850</xdr:colOff>
                    <xdr:row>92</xdr:row>
                    <xdr:rowOff>12700</xdr:rowOff>
                  </from>
                  <to>
                    <xdr:col>17</xdr:col>
                    <xdr:colOff>107950</xdr:colOff>
                    <xdr:row>93</xdr:row>
                    <xdr:rowOff>184150</xdr:rowOff>
                  </to>
                </anchor>
              </controlPr>
            </control>
          </mc:Choice>
        </mc:AlternateContent>
        <mc:AlternateContent xmlns:mc="http://schemas.openxmlformats.org/markup-compatibility/2006">
          <mc:Choice Requires="x14">
            <control shapeId="1128" r:id="rId92" name="Check Box 104">
              <controlPr defaultSize="0" autoFill="0" autoLine="0" autoPict="0">
                <anchor moveWithCells="1">
                  <from>
                    <xdr:col>8</xdr:col>
                    <xdr:colOff>69850</xdr:colOff>
                    <xdr:row>94</xdr:row>
                    <xdr:rowOff>12700</xdr:rowOff>
                  </from>
                  <to>
                    <xdr:col>9</xdr:col>
                    <xdr:colOff>76200</xdr:colOff>
                    <xdr:row>95</xdr:row>
                    <xdr:rowOff>184150</xdr:rowOff>
                  </to>
                </anchor>
              </controlPr>
            </control>
          </mc:Choice>
        </mc:AlternateContent>
        <mc:AlternateContent xmlns:mc="http://schemas.openxmlformats.org/markup-compatibility/2006">
          <mc:Choice Requires="x14">
            <control shapeId="1129" r:id="rId93" name="Check Box 105">
              <controlPr defaultSize="0" autoFill="0" autoLine="0" autoPict="0">
                <anchor moveWithCells="1">
                  <from>
                    <xdr:col>16</xdr:col>
                    <xdr:colOff>69850</xdr:colOff>
                    <xdr:row>94</xdr:row>
                    <xdr:rowOff>12700</xdr:rowOff>
                  </from>
                  <to>
                    <xdr:col>17</xdr:col>
                    <xdr:colOff>107950</xdr:colOff>
                    <xdr:row>95</xdr:row>
                    <xdr:rowOff>184150</xdr:rowOff>
                  </to>
                </anchor>
              </controlPr>
            </control>
          </mc:Choice>
        </mc:AlternateContent>
        <mc:AlternateContent xmlns:mc="http://schemas.openxmlformats.org/markup-compatibility/2006">
          <mc:Choice Requires="x14">
            <control shapeId="1130" r:id="rId94" name="Check Box 106">
              <controlPr defaultSize="0" autoFill="0" autoLine="0" autoPict="0">
                <anchor moveWithCells="1">
                  <from>
                    <xdr:col>8</xdr:col>
                    <xdr:colOff>69850</xdr:colOff>
                    <xdr:row>87</xdr:row>
                    <xdr:rowOff>31750</xdr:rowOff>
                  </from>
                  <to>
                    <xdr:col>9</xdr:col>
                    <xdr:colOff>76200</xdr:colOff>
                    <xdr:row>90</xdr:row>
                    <xdr:rowOff>95250</xdr:rowOff>
                  </to>
                </anchor>
              </controlPr>
            </control>
          </mc:Choice>
        </mc:AlternateContent>
        <mc:AlternateContent xmlns:mc="http://schemas.openxmlformats.org/markup-compatibility/2006">
          <mc:Choice Requires="x14">
            <control shapeId="1131" r:id="rId95" name="Check Box 107">
              <controlPr defaultSize="0" autoFill="0" autoLine="0" autoPict="0">
                <anchor moveWithCells="1">
                  <from>
                    <xdr:col>14</xdr:col>
                    <xdr:colOff>69850</xdr:colOff>
                    <xdr:row>87</xdr:row>
                    <xdr:rowOff>31750</xdr:rowOff>
                  </from>
                  <to>
                    <xdr:col>15</xdr:col>
                    <xdr:colOff>107950</xdr:colOff>
                    <xdr:row>90</xdr:row>
                    <xdr:rowOff>95250</xdr:rowOff>
                  </to>
                </anchor>
              </controlPr>
            </control>
          </mc:Choice>
        </mc:AlternateContent>
        <mc:AlternateContent xmlns:mc="http://schemas.openxmlformats.org/markup-compatibility/2006">
          <mc:Choice Requires="x14">
            <control shapeId="1132" r:id="rId96" name="Check Box 108">
              <controlPr defaultSize="0" autoFill="0" autoLine="0" autoPict="0">
                <anchor moveWithCells="1">
                  <from>
                    <xdr:col>34</xdr:col>
                    <xdr:colOff>69850</xdr:colOff>
                    <xdr:row>87</xdr:row>
                    <xdr:rowOff>31750</xdr:rowOff>
                  </from>
                  <to>
                    <xdr:col>35</xdr:col>
                    <xdr:colOff>107950</xdr:colOff>
                    <xdr:row>90</xdr:row>
                    <xdr:rowOff>95250</xdr:rowOff>
                  </to>
                </anchor>
              </controlPr>
            </control>
          </mc:Choice>
        </mc:AlternateContent>
        <mc:AlternateContent xmlns:mc="http://schemas.openxmlformats.org/markup-compatibility/2006">
          <mc:Choice Requires="x14">
            <control shapeId="1134" r:id="rId97" name="Check Box 110">
              <controlPr defaultSize="0" autoFill="0" autoLine="0" autoPict="0">
                <anchor moveWithCells="1">
                  <from>
                    <xdr:col>1</xdr:col>
                    <xdr:colOff>69850</xdr:colOff>
                    <xdr:row>47</xdr:row>
                    <xdr:rowOff>0</xdr:rowOff>
                  </from>
                  <to>
                    <xdr:col>2</xdr:col>
                    <xdr:colOff>107950</xdr:colOff>
                    <xdr:row>48</xdr:row>
                    <xdr:rowOff>184150</xdr:rowOff>
                  </to>
                </anchor>
              </controlPr>
            </control>
          </mc:Choice>
        </mc:AlternateContent>
        <mc:AlternateContent xmlns:mc="http://schemas.openxmlformats.org/markup-compatibility/2006">
          <mc:Choice Requires="x14">
            <control shapeId="1135" r:id="rId98" name="Check Box 111">
              <controlPr defaultSize="0" autoFill="0" autoLine="0" autoPict="0">
                <anchor moveWithCells="1">
                  <from>
                    <xdr:col>9</xdr:col>
                    <xdr:colOff>69850</xdr:colOff>
                    <xdr:row>47</xdr:row>
                    <xdr:rowOff>0</xdr:rowOff>
                  </from>
                  <to>
                    <xdr:col>10</xdr:col>
                    <xdr:colOff>107950</xdr:colOff>
                    <xdr:row>48</xdr:row>
                    <xdr:rowOff>184150</xdr:rowOff>
                  </to>
                </anchor>
              </controlPr>
            </control>
          </mc:Choice>
        </mc:AlternateContent>
        <mc:AlternateContent xmlns:mc="http://schemas.openxmlformats.org/markup-compatibility/2006">
          <mc:Choice Requires="x14">
            <control shapeId="1136" r:id="rId99" name="Check Box 112">
              <controlPr defaultSize="0" autoFill="0" autoLine="0" autoPict="0">
                <anchor moveWithCells="1">
                  <from>
                    <xdr:col>17</xdr:col>
                    <xdr:colOff>69850</xdr:colOff>
                    <xdr:row>47</xdr:row>
                    <xdr:rowOff>0</xdr:rowOff>
                  </from>
                  <to>
                    <xdr:col>18</xdr:col>
                    <xdr:colOff>107950</xdr:colOff>
                    <xdr:row>48</xdr:row>
                    <xdr:rowOff>184150</xdr:rowOff>
                  </to>
                </anchor>
              </controlPr>
            </control>
          </mc:Choice>
        </mc:AlternateContent>
        <mc:AlternateContent xmlns:mc="http://schemas.openxmlformats.org/markup-compatibility/2006">
          <mc:Choice Requires="x14">
            <control shapeId="1137" r:id="rId100" name="Check Box 113">
              <controlPr defaultSize="0" autoFill="0" autoLine="0" autoPict="0">
                <anchor moveWithCells="1">
                  <from>
                    <xdr:col>25</xdr:col>
                    <xdr:colOff>69850</xdr:colOff>
                    <xdr:row>47</xdr:row>
                    <xdr:rowOff>0</xdr:rowOff>
                  </from>
                  <to>
                    <xdr:col>26</xdr:col>
                    <xdr:colOff>107950</xdr:colOff>
                    <xdr:row>48</xdr:row>
                    <xdr:rowOff>184150</xdr:rowOff>
                  </to>
                </anchor>
              </controlPr>
            </control>
          </mc:Choice>
        </mc:AlternateContent>
        <mc:AlternateContent xmlns:mc="http://schemas.openxmlformats.org/markup-compatibility/2006">
          <mc:Choice Requires="x14">
            <control shapeId="1138" r:id="rId101" name="Check Box 114">
              <controlPr defaultSize="0" autoFill="0" autoLine="0" autoPict="0">
                <anchor moveWithCells="1">
                  <from>
                    <xdr:col>33</xdr:col>
                    <xdr:colOff>69850</xdr:colOff>
                    <xdr:row>47</xdr:row>
                    <xdr:rowOff>0</xdr:rowOff>
                  </from>
                  <to>
                    <xdr:col>34</xdr:col>
                    <xdr:colOff>107950</xdr:colOff>
                    <xdr:row>48</xdr:row>
                    <xdr:rowOff>184150</xdr:rowOff>
                  </to>
                </anchor>
              </controlPr>
            </control>
          </mc:Choice>
        </mc:AlternateContent>
        <mc:AlternateContent xmlns:mc="http://schemas.openxmlformats.org/markup-compatibility/2006">
          <mc:Choice Requires="x14">
            <control shapeId="1139" r:id="rId102" name="Check Box 115">
              <controlPr defaultSize="0" autoFill="0" autoLine="0" autoPict="0">
                <anchor moveWithCells="1">
                  <from>
                    <xdr:col>6</xdr:col>
                    <xdr:colOff>69850</xdr:colOff>
                    <xdr:row>371</xdr:row>
                    <xdr:rowOff>0</xdr:rowOff>
                  </from>
                  <to>
                    <xdr:col>7</xdr:col>
                    <xdr:colOff>107950</xdr:colOff>
                    <xdr:row>371</xdr:row>
                    <xdr:rowOff>304800</xdr:rowOff>
                  </to>
                </anchor>
              </controlPr>
            </control>
          </mc:Choice>
        </mc:AlternateContent>
        <mc:AlternateContent xmlns:mc="http://schemas.openxmlformats.org/markup-compatibility/2006">
          <mc:Choice Requires="x14">
            <control shapeId="1140" r:id="rId103" name="Check Box 116">
              <controlPr defaultSize="0" autoFill="0" autoLine="0" autoPict="0">
                <anchor moveWithCells="1">
                  <from>
                    <xdr:col>6</xdr:col>
                    <xdr:colOff>69850</xdr:colOff>
                    <xdr:row>372</xdr:row>
                    <xdr:rowOff>0</xdr:rowOff>
                  </from>
                  <to>
                    <xdr:col>7</xdr:col>
                    <xdr:colOff>107950</xdr:colOff>
                    <xdr:row>372</xdr:row>
                    <xdr:rowOff>304800</xdr:rowOff>
                  </to>
                </anchor>
              </controlPr>
            </control>
          </mc:Choice>
        </mc:AlternateContent>
        <mc:AlternateContent xmlns:mc="http://schemas.openxmlformats.org/markup-compatibility/2006">
          <mc:Choice Requires="x14">
            <control shapeId="1141" r:id="rId104" name="Check Box 117">
              <controlPr defaultSize="0" autoFill="0" autoLine="0" autoPict="0">
                <anchor moveWithCells="1">
                  <from>
                    <xdr:col>6</xdr:col>
                    <xdr:colOff>69850</xdr:colOff>
                    <xdr:row>373</xdr:row>
                    <xdr:rowOff>0</xdr:rowOff>
                  </from>
                  <to>
                    <xdr:col>7</xdr:col>
                    <xdr:colOff>107950</xdr:colOff>
                    <xdr:row>373</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CAC0D-6804-43F1-84E9-F18DB39AD65F}">
  <dimension ref="A1:K38"/>
  <sheetViews>
    <sheetView topLeftCell="A19" workbookViewId="0">
      <selection activeCell="E12" sqref="E12"/>
    </sheetView>
  </sheetViews>
  <sheetFormatPr defaultRowHeight="13" x14ac:dyDescent="0.2"/>
  <cols>
    <col min="1" max="1" width="3.453125" customWidth="1"/>
    <col min="2" max="2" width="9.7265625" customWidth="1"/>
    <col min="10" max="10" width="9" customWidth="1"/>
    <col min="11" max="11" width="3.453125" customWidth="1"/>
  </cols>
  <sheetData>
    <row r="1" spans="1:11" ht="14" x14ac:dyDescent="0.2">
      <c r="A1" s="479" t="s">
        <v>359</v>
      </c>
      <c r="B1" s="479"/>
    </row>
    <row r="2" spans="1:11" ht="16.5" x14ac:dyDescent="0.2">
      <c r="B2" s="480" t="s">
        <v>360</v>
      </c>
      <c r="C2" s="480"/>
      <c r="D2" s="480"/>
      <c r="E2" s="480"/>
      <c r="F2" s="480"/>
      <c r="G2" s="480"/>
      <c r="H2" s="480"/>
      <c r="I2" s="480"/>
      <c r="J2" s="480"/>
    </row>
    <row r="3" spans="1:11" ht="15" x14ac:dyDescent="0.2">
      <c r="B3" s="53"/>
    </row>
    <row r="4" spans="1:11" ht="15.5" thickBot="1" x14ac:dyDescent="0.25">
      <c r="B4" s="53"/>
    </row>
    <row r="5" spans="1:11" ht="15.5" thickBot="1" x14ac:dyDescent="0.25">
      <c r="A5" s="481" t="s">
        <v>361</v>
      </c>
      <c r="B5" s="482"/>
      <c r="C5" s="482"/>
      <c r="D5" s="482"/>
      <c r="E5" s="482"/>
      <c r="F5" s="482"/>
      <c r="G5" s="482"/>
      <c r="H5" s="482"/>
      <c r="I5" s="482"/>
      <c r="J5" s="482"/>
      <c r="K5" s="483"/>
    </row>
    <row r="6" spans="1:11" ht="15" x14ac:dyDescent="0.2">
      <c r="A6" s="54"/>
      <c r="B6" s="55"/>
      <c r="C6" s="54"/>
      <c r="D6" s="54"/>
      <c r="E6" s="54"/>
      <c r="F6" s="54"/>
      <c r="G6" s="54"/>
      <c r="H6" s="54"/>
      <c r="I6" s="54"/>
      <c r="J6" s="54"/>
      <c r="K6" s="54"/>
    </row>
    <row r="7" spans="1:11" ht="15" x14ac:dyDescent="0.2">
      <c r="A7" s="56"/>
      <c r="B7" s="484" t="s">
        <v>362</v>
      </c>
      <c r="C7" s="484"/>
      <c r="D7" s="484"/>
      <c r="E7" s="484"/>
      <c r="F7" s="484"/>
      <c r="G7" s="484"/>
      <c r="H7" s="484"/>
      <c r="I7" s="484"/>
      <c r="J7" s="484"/>
      <c r="K7" s="57"/>
    </row>
    <row r="8" spans="1:11" ht="15" x14ac:dyDescent="0.2">
      <c r="A8" s="58"/>
      <c r="B8" s="485"/>
      <c r="C8" s="485"/>
      <c r="D8" s="485"/>
      <c r="E8" s="485"/>
      <c r="K8" s="59"/>
    </row>
    <row r="9" spans="1:11" ht="15" x14ac:dyDescent="0.2">
      <c r="A9" s="477" t="s">
        <v>363</v>
      </c>
      <c r="B9" s="478"/>
      <c r="C9" s="478"/>
      <c r="D9" s="478"/>
      <c r="E9" s="478"/>
      <c r="F9" s="478"/>
      <c r="G9" s="478"/>
      <c r="H9" s="478"/>
      <c r="I9" s="478"/>
      <c r="J9" s="478"/>
      <c r="K9" s="486"/>
    </row>
    <row r="10" spans="1:11" ht="15" x14ac:dyDescent="0.2">
      <c r="A10" s="58"/>
      <c r="B10" s="487"/>
      <c r="C10" s="488"/>
      <c r="D10" s="488"/>
      <c r="E10" s="488"/>
      <c r="F10" s="488"/>
      <c r="G10" s="488"/>
      <c r="H10" s="488"/>
      <c r="I10" s="488"/>
      <c r="J10" s="488"/>
      <c r="K10" s="59"/>
    </row>
    <row r="11" spans="1:11" ht="14" x14ac:dyDescent="0.2">
      <c r="A11" s="58"/>
      <c r="B11" s="62" t="s">
        <v>364</v>
      </c>
      <c r="C11" s="489" t="s">
        <v>365</v>
      </c>
      <c r="D11" s="490"/>
      <c r="E11" s="490"/>
      <c r="F11" s="490"/>
      <c r="G11" s="490"/>
      <c r="H11" s="490"/>
      <c r="I11" s="490"/>
      <c r="J11" s="491"/>
      <c r="K11" s="59"/>
    </row>
    <row r="12" spans="1:11" ht="14" x14ac:dyDescent="0.2">
      <c r="A12" s="63"/>
      <c r="B12" s="64"/>
      <c r="C12" s="65"/>
      <c r="D12" s="65"/>
      <c r="E12" s="65"/>
      <c r="F12" s="65"/>
      <c r="G12" s="65"/>
      <c r="H12" s="65"/>
      <c r="I12" s="65"/>
      <c r="J12" s="65"/>
      <c r="K12" s="66"/>
    </row>
    <row r="13" spans="1:11" ht="15" x14ac:dyDescent="0.2">
      <c r="A13" s="58"/>
      <c r="B13" s="485"/>
      <c r="C13" s="485"/>
      <c r="D13" s="485"/>
      <c r="E13" s="485"/>
      <c r="K13" s="57"/>
    </row>
    <row r="14" spans="1:11" ht="15" x14ac:dyDescent="0.2">
      <c r="A14" s="477" t="s">
        <v>366</v>
      </c>
      <c r="B14" s="478"/>
      <c r="C14" s="478"/>
      <c r="D14" s="478"/>
      <c r="E14" s="478"/>
      <c r="F14" s="478"/>
      <c r="G14" s="478"/>
      <c r="H14" s="478"/>
      <c r="I14" s="478"/>
      <c r="J14" s="478"/>
      <c r="K14" s="59"/>
    </row>
    <row r="15" spans="1:11" ht="15" x14ac:dyDescent="0.2">
      <c r="A15" s="477" t="s">
        <v>367</v>
      </c>
      <c r="B15" s="478"/>
      <c r="C15" s="478"/>
      <c r="D15" s="478"/>
      <c r="E15" s="478"/>
      <c r="F15" s="478"/>
      <c r="G15" s="478"/>
      <c r="H15" s="478"/>
      <c r="I15" s="478"/>
      <c r="J15" s="478"/>
      <c r="K15" s="59"/>
    </row>
    <row r="16" spans="1:11" ht="15" x14ac:dyDescent="0.2">
      <c r="A16" s="477" t="s">
        <v>368</v>
      </c>
      <c r="B16" s="478"/>
      <c r="C16" s="478"/>
      <c r="D16" s="478"/>
      <c r="E16" s="478"/>
      <c r="F16" s="478"/>
      <c r="G16" s="478"/>
      <c r="H16" s="478"/>
      <c r="I16" s="478"/>
      <c r="J16" s="478"/>
      <c r="K16" s="59"/>
    </row>
    <row r="17" spans="1:11" ht="15" x14ac:dyDescent="0.2">
      <c r="A17" s="477" t="s">
        <v>369</v>
      </c>
      <c r="B17" s="478"/>
      <c r="C17" s="478"/>
      <c r="D17" s="478"/>
      <c r="E17" s="478"/>
      <c r="F17" s="478"/>
      <c r="G17" s="478"/>
      <c r="H17" s="478"/>
      <c r="I17" s="478"/>
      <c r="J17" s="478"/>
      <c r="K17" s="59"/>
    </row>
    <row r="18" spans="1:11" ht="15" x14ac:dyDescent="0.2">
      <c r="A18" s="477" t="s">
        <v>370</v>
      </c>
      <c r="B18" s="478"/>
      <c r="C18" s="478"/>
      <c r="D18" s="478"/>
      <c r="E18" s="478"/>
      <c r="F18" s="478"/>
      <c r="G18" s="478"/>
      <c r="H18" s="478"/>
      <c r="I18" s="478"/>
      <c r="J18" s="478"/>
      <c r="K18" s="59"/>
    </row>
    <row r="19" spans="1:11" ht="15" x14ac:dyDescent="0.2">
      <c r="A19" s="477" t="s">
        <v>371</v>
      </c>
      <c r="B19" s="478"/>
      <c r="C19" s="478"/>
      <c r="D19" s="478"/>
      <c r="E19" s="478"/>
      <c r="F19" s="478"/>
      <c r="G19" s="478"/>
      <c r="H19" s="478"/>
      <c r="I19" s="478"/>
      <c r="J19" s="478"/>
      <c r="K19" s="59"/>
    </row>
    <row r="20" spans="1:11" ht="15" x14ac:dyDescent="0.2">
      <c r="A20" s="495" t="s">
        <v>372</v>
      </c>
      <c r="B20" s="496"/>
      <c r="C20" s="496"/>
      <c r="D20" s="496"/>
      <c r="E20" s="496"/>
      <c r="F20" s="496"/>
      <c r="G20" s="496"/>
      <c r="H20" s="496"/>
      <c r="I20" s="496"/>
      <c r="J20" s="496"/>
      <c r="K20" s="66"/>
    </row>
    <row r="21" spans="1:11" ht="15" x14ac:dyDescent="0.2">
      <c r="A21" s="60"/>
      <c r="B21" s="61"/>
      <c r="C21" s="61"/>
      <c r="D21" s="61"/>
      <c r="E21" s="61"/>
      <c r="F21" s="61"/>
      <c r="G21" s="61"/>
      <c r="H21" s="61"/>
      <c r="I21" s="61"/>
      <c r="J21" s="61"/>
      <c r="K21" s="59"/>
    </row>
    <row r="22" spans="1:11" ht="15" x14ac:dyDescent="0.2">
      <c r="A22" s="477" t="s">
        <v>373</v>
      </c>
      <c r="B22" s="478"/>
      <c r="C22" s="478"/>
      <c r="D22" s="478"/>
      <c r="E22" s="478"/>
      <c r="F22" s="478"/>
      <c r="G22" s="478"/>
      <c r="H22" s="478"/>
      <c r="I22" s="478"/>
      <c r="J22" s="478"/>
      <c r="K22" s="59"/>
    </row>
    <row r="23" spans="1:11" ht="15" x14ac:dyDescent="0.2">
      <c r="A23" s="477" t="s">
        <v>367</v>
      </c>
      <c r="B23" s="478"/>
      <c r="C23" s="478"/>
      <c r="D23" s="478"/>
      <c r="E23" s="478"/>
      <c r="F23" s="478"/>
      <c r="G23" s="478"/>
      <c r="H23" s="478"/>
      <c r="I23" s="478"/>
      <c r="J23" s="478"/>
      <c r="K23" s="59"/>
    </row>
    <row r="24" spans="1:11" ht="15" x14ac:dyDescent="0.2">
      <c r="A24" s="477" t="s">
        <v>374</v>
      </c>
      <c r="B24" s="478"/>
      <c r="C24" s="478"/>
      <c r="D24" s="478"/>
      <c r="E24" s="478"/>
      <c r="F24" s="478"/>
      <c r="G24" s="478"/>
      <c r="H24" s="478"/>
      <c r="I24" s="478"/>
      <c r="J24" s="478"/>
      <c r="K24" s="59"/>
    </row>
    <row r="25" spans="1:11" x14ac:dyDescent="0.2">
      <c r="A25" s="477" t="s">
        <v>375</v>
      </c>
      <c r="B25" s="497"/>
      <c r="C25" s="497"/>
      <c r="D25" s="497"/>
      <c r="E25" s="497"/>
      <c r="F25" s="497"/>
      <c r="G25" s="497"/>
      <c r="H25" s="497"/>
      <c r="I25" s="497"/>
      <c r="J25" s="497"/>
      <c r="K25" s="59"/>
    </row>
    <row r="26" spans="1:11" x14ac:dyDescent="0.2">
      <c r="A26" s="477" t="s">
        <v>376</v>
      </c>
      <c r="B26" s="497"/>
      <c r="C26" s="497"/>
      <c r="D26" s="497"/>
      <c r="E26" s="497"/>
      <c r="F26" s="497"/>
      <c r="G26" s="497"/>
      <c r="H26" s="497"/>
      <c r="I26" s="497"/>
      <c r="J26" s="497"/>
      <c r="K26" s="59"/>
    </row>
    <row r="27" spans="1:11" x14ac:dyDescent="0.2">
      <c r="A27" s="477" t="s">
        <v>377</v>
      </c>
      <c r="B27" s="497"/>
      <c r="C27" s="497"/>
      <c r="D27" s="497"/>
      <c r="E27" s="497"/>
      <c r="F27" s="497"/>
      <c r="G27" s="497"/>
      <c r="H27" s="497"/>
      <c r="I27" s="497"/>
      <c r="J27" s="497"/>
      <c r="K27" s="59"/>
    </row>
    <row r="28" spans="1:11" x14ac:dyDescent="0.2">
      <c r="A28" s="477" t="s">
        <v>378</v>
      </c>
      <c r="B28" s="497"/>
      <c r="C28" s="497"/>
      <c r="D28" s="497"/>
      <c r="E28" s="497"/>
      <c r="F28" s="497"/>
      <c r="G28" s="497"/>
      <c r="H28" s="497"/>
      <c r="I28" s="497"/>
      <c r="J28" s="497"/>
      <c r="K28" s="59"/>
    </row>
    <row r="29" spans="1:11" ht="15" x14ac:dyDescent="0.2">
      <c r="A29" s="63"/>
      <c r="B29" s="55"/>
      <c r="C29" s="54"/>
      <c r="D29" s="54"/>
      <c r="E29" s="54"/>
      <c r="F29" s="54"/>
      <c r="G29" s="54"/>
      <c r="H29" s="54"/>
      <c r="I29" s="54"/>
      <c r="J29" s="54"/>
      <c r="K29" s="66"/>
    </row>
    <row r="30" spans="1:11" ht="15.5" thickBot="1" x14ac:dyDescent="0.25">
      <c r="B30" s="53"/>
    </row>
    <row r="31" spans="1:11" ht="15.5" thickBot="1" x14ac:dyDescent="0.25">
      <c r="B31" s="492" t="s">
        <v>379</v>
      </c>
      <c r="C31" s="493"/>
      <c r="D31" s="493"/>
      <c r="E31" s="493"/>
      <c r="F31" s="493"/>
      <c r="G31" s="493"/>
      <c r="H31" s="493"/>
      <c r="I31" s="493"/>
      <c r="J31" s="494"/>
    </row>
    <row r="32" spans="1:11" ht="15" x14ac:dyDescent="0.2">
      <c r="B32" s="67"/>
      <c r="C32" s="68"/>
      <c r="D32" s="68"/>
      <c r="E32" s="68"/>
      <c r="F32" s="68"/>
      <c r="G32" s="68"/>
      <c r="H32" s="68"/>
      <c r="I32" s="68"/>
      <c r="J32" s="69"/>
    </row>
    <row r="33" spans="2:10" ht="15" x14ac:dyDescent="0.2">
      <c r="B33" s="500" t="s">
        <v>380</v>
      </c>
      <c r="C33" s="478"/>
      <c r="D33" s="478"/>
      <c r="E33" s="478"/>
      <c r="F33" s="478"/>
      <c r="G33" s="478"/>
      <c r="H33" s="478"/>
      <c r="I33" s="478"/>
      <c r="J33" s="501"/>
    </row>
    <row r="34" spans="2:10" x14ac:dyDescent="0.2">
      <c r="B34" s="502" t="s">
        <v>381</v>
      </c>
      <c r="C34" s="503"/>
      <c r="D34" s="503"/>
      <c r="E34" s="503"/>
      <c r="F34" s="503"/>
      <c r="G34" s="503"/>
      <c r="H34" s="503"/>
      <c r="I34" s="503"/>
      <c r="J34" s="504"/>
    </row>
    <row r="35" spans="2:10" ht="15" x14ac:dyDescent="0.2">
      <c r="B35" s="500" t="s">
        <v>382</v>
      </c>
      <c r="C35" s="478"/>
      <c r="D35" s="478"/>
      <c r="E35" s="478"/>
      <c r="F35" s="478"/>
      <c r="G35" s="478"/>
      <c r="H35" s="478"/>
      <c r="I35" s="478"/>
      <c r="J35" s="501"/>
    </row>
    <row r="36" spans="2:10" ht="15" x14ac:dyDescent="0.2">
      <c r="B36" s="500" t="s">
        <v>383</v>
      </c>
      <c r="C36" s="478"/>
      <c r="D36" s="478"/>
      <c r="E36" s="478"/>
      <c r="F36" s="478"/>
      <c r="G36" s="478"/>
      <c r="H36" s="478"/>
      <c r="I36" s="478"/>
      <c r="J36" s="501"/>
    </row>
    <row r="37" spans="2:10" ht="15" x14ac:dyDescent="0.2">
      <c r="B37" s="70"/>
      <c r="D37" s="505" t="s">
        <v>384</v>
      </c>
      <c r="E37" s="505"/>
      <c r="F37" s="506"/>
      <c r="G37" s="506"/>
      <c r="H37" s="506"/>
      <c r="I37" s="506"/>
      <c r="J37" s="71"/>
    </row>
    <row r="38" spans="2:10" ht="13.5" thickBot="1" x14ac:dyDescent="0.25">
      <c r="B38" s="72"/>
      <c r="C38" s="73"/>
      <c r="D38" s="498" t="s">
        <v>385</v>
      </c>
      <c r="E38" s="498"/>
      <c r="F38" s="499"/>
      <c r="G38" s="499"/>
      <c r="H38" s="499"/>
      <c r="I38" s="499"/>
      <c r="J38" s="74"/>
    </row>
  </sheetData>
  <mergeCells count="32">
    <mergeCell ref="D38:E38"/>
    <mergeCell ref="F38:I38"/>
    <mergeCell ref="B33:J33"/>
    <mergeCell ref="B34:J34"/>
    <mergeCell ref="B35:J35"/>
    <mergeCell ref="B36:J36"/>
    <mergeCell ref="D37:E37"/>
    <mergeCell ref="F37:I37"/>
    <mergeCell ref="B31:J31"/>
    <mergeCell ref="A17:J17"/>
    <mergeCell ref="A18:J18"/>
    <mergeCell ref="A19:J19"/>
    <mergeCell ref="A20:J20"/>
    <mergeCell ref="A22:J22"/>
    <mergeCell ref="A23:J23"/>
    <mergeCell ref="A24:J24"/>
    <mergeCell ref="A25:J25"/>
    <mergeCell ref="A26:J26"/>
    <mergeCell ref="A27:J27"/>
    <mergeCell ref="A28:J28"/>
    <mergeCell ref="A16:J16"/>
    <mergeCell ref="A1:B1"/>
    <mergeCell ref="B2:J2"/>
    <mergeCell ref="A5:K5"/>
    <mergeCell ref="B7:J7"/>
    <mergeCell ref="B8:E8"/>
    <mergeCell ref="A9:K9"/>
    <mergeCell ref="B10:J10"/>
    <mergeCell ref="C11:J11"/>
    <mergeCell ref="B13:E13"/>
    <mergeCell ref="A14:J14"/>
    <mergeCell ref="A15:J15"/>
  </mergeCells>
  <phoneticPr fontId="3"/>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9E597-D5EF-4967-81FD-5FD5F20B6B92}">
  <dimension ref="B2"/>
  <sheetViews>
    <sheetView view="pageBreakPreview" zoomScaleNormal="100" zoomScaleSheetLayoutView="100" workbookViewId="0">
      <selection activeCell="AA35" sqref="AA35"/>
    </sheetView>
  </sheetViews>
  <sheetFormatPr defaultColWidth="2.08984375" defaultRowHeight="13" x14ac:dyDescent="0.2"/>
  <cols>
    <col min="1" max="1" width="2.08984375" style="1"/>
    <col min="2" max="2" width="2.08984375" style="1" customWidth="1"/>
    <col min="3" max="7" width="2.08984375" style="1"/>
    <col min="8" max="9" width="2.453125" style="1" bestFit="1" customWidth="1"/>
    <col min="10" max="12" width="2.08984375" style="1" customWidth="1"/>
    <col min="13" max="16384" width="2.08984375" style="1"/>
  </cols>
  <sheetData>
    <row r="2" spans="2:2" x14ac:dyDescent="0.2">
      <c r="B2" s="16" t="s">
        <v>291</v>
      </c>
    </row>
  </sheetData>
  <phoneticPr fontId="3"/>
  <printOptions horizontalCentered="1"/>
  <pageMargins left="0.19685039370078741" right="0.19685039370078741" top="0.59055118110236227"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別記１－様式第４号（経営相談カルテ）</vt:lpstr>
      <vt:lpstr>(別紙)個人情報の取扱いについて</vt:lpstr>
      <vt:lpstr>別紙　チェックリスト項目</vt:lpstr>
      <vt:lpstr>'別記１－様式第４号（経営相談カルテ）'!Print_Area</vt:lpstr>
      <vt:lpstr>'別紙　チェックリスト項目'!Print_Area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切畠 明日香(KIRIHATA Asuka)</dc:creator>
  <cp:lastModifiedBy>06-137</cp:lastModifiedBy>
  <cp:lastPrinted>2025-04-21T23:49:58Z</cp:lastPrinted>
  <dcterms:created xsi:type="dcterms:W3CDTF">2025-02-04T02:13:33Z</dcterms:created>
  <dcterms:modified xsi:type="dcterms:W3CDTF">2025-04-24T00:04:00Z</dcterms:modified>
</cp:coreProperties>
</file>